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LaCie 1/30. Regio Team /"/>
    </mc:Choice>
  </mc:AlternateContent>
  <xr:revisionPtr revIDLastSave="0" documentId="13_ncr:1_{32BD7893-BF50-7846-9827-B4EAF58C341E}" xr6:coauthVersionLast="43" xr6:coauthVersionMax="43" xr10:uidLastSave="{00000000-0000-0000-0000-000000000000}"/>
  <bookViews>
    <workbookView xWindow="680" yWindow="960" windowWidth="27840" windowHeight="16060" xr2:uid="{57128C38-C55B-774E-A911-67AF4872ACCF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H2" i="1"/>
  <c r="H3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2" i="1"/>
  <c r="F2" i="1" l="1"/>
</calcChain>
</file>

<file path=xl/sharedStrings.xml><?xml version="1.0" encoding="utf-8"?>
<sst xmlns="http://schemas.openxmlformats.org/spreadsheetml/2006/main" count="99" uniqueCount="99">
  <si>
    <t>Janne Büscher</t>
  </si>
  <si>
    <t>Alika Will</t>
  </si>
  <si>
    <t>Paula Krämer</t>
  </si>
  <si>
    <t>Dennis Möllinger</t>
  </si>
  <si>
    <t>Ari Walz</t>
  </si>
  <si>
    <t>Finja Mangler</t>
  </si>
  <si>
    <t>Robin Holz</t>
  </si>
  <si>
    <t>Emilia Birkenmeier</t>
  </si>
  <si>
    <t>Lilly Roser</t>
  </si>
  <si>
    <t>Jannes Mecklenburg</t>
  </si>
  <si>
    <t>Dieter Horning</t>
  </si>
  <si>
    <t>Moritz Krämer</t>
  </si>
  <si>
    <t>Jona Böhler</t>
  </si>
  <si>
    <t>Noah Mecklenburg</t>
  </si>
  <si>
    <t>Justus Seger</t>
  </si>
  <si>
    <t>Anna Seger</t>
  </si>
  <si>
    <t>Jan Hecht</t>
  </si>
  <si>
    <t>Patrick Bolle</t>
  </si>
  <si>
    <t>Ralf Seifritz</t>
  </si>
  <si>
    <t>Henri von Maltzahn</t>
  </si>
  <si>
    <t>Ramon Franz</t>
  </si>
  <si>
    <t>Paul Schirrmeister</t>
  </si>
  <si>
    <t>Greta Hecht</t>
  </si>
  <si>
    <t>Tim Behringer</t>
  </si>
  <si>
    <t>Charlotte von Maltzahn</t>
  </si>
  <si>
    <t>Pauline Kimpel</t>
  </si>
  <si>
    <t>Nele Hug</t>
  </si>
  <si>
    <t>Ole Giese</t>
  </si>
  <si>
    <t>Mirco Ludwig</t>
  </si>
  <si>
    <t>Julian Fingerle</t>
  </si>
  <si>
    <t>Nele Büssing</t>
  </si>
  <si>
    <t>Felix Kimpel</t>
  </si>
  <si>
    <t>Luisa Seifritz</t>
  </si>
  <si>
    <t>Sophia Stahl</t>
  </si>
  <si>
    <t>Pius Burger</t>
  </si>
  <si>
    <t>Matteo Burger</t>
  </si>
  <si>
    <t>Lavinia Horning</t>
  </si>
  <si>
    <t>Georg Höflinger</t>
  </si>
  <si>
    <t>Markus Meitinger</t>
  </si>
  <si>
    <t>Valentin Ruh</t>
  </si>
  <si>
    <t>Leo Scherer</t>
  </si>
  <si>
    <t>Ann-Katrin Schwietale</t>
  </si>
  <si>
    <t>Max Schilling</t>
  </si>
  <si>
    <t>Mika Knöll</t>
  </si>
  <si>
    <t>Ben Rieckmann</t>
  </si>
  <si>
    <t>Moritz Wiesler</t>
  </si>
  <si>
    <t>Moritz Schmidt</t>
  </si>
  <si>
    <t>Finn-Luis Ammerer</t>
  </si>
  <si>
    <t>Wolfgang Burger</t>
  </si>
  <si>
    <t>Gerhard Wiesler</t>
  </si>
  <si>
    <t>Paulina Fingerle</t>
  </si>
  <si>
    <t>Mika Franz</t>
  </si>
  <si>
    <t>Bela Walz</t>
  </si>
  <si>
    <t>Maja Schilling</t>
  </si>
  <si>
    <t>Jule Büssing</t>
  </si>
  <si>
    <t>Lino Paradelo Heineke</t>
  </si>
  <si>
    <t>Franziska Sauter</t>
  </si>
  <si>
    <t>Joe Sauter</t>
  </si>
  <si>
    <t>Wilson Klausmann</t>
  </si>
  <si>
    <t>Moritz Weis</t>
  </si>
  <si>
    <t>Leon Thoma</t>
  </si>
  <si>
    <t>Moritz Waibel</t>
  </si>
  <si>
    <t>Stefan Ludwig</t>
  </si>
  <si>
    <t>Josef Gutmann</t>
  </si>
  <si>
    <t>Oskar Scherer</t>
  </si>
  <si>
    <t>Nils Baumann</t>
  </si>
  <si>
    <t>Silas Söllner</t>
  </si>
  <si>
    <t>Cora Riesterer</t>
  </si>
  <si>
    <t>Berno Willmann</t>
  </si>
  <si>
    <t>Ben Köhler</t>
  </si>
  <si>
    <t>Thomas Isele</t>
  </si>
  <si>
    <t>Raphael Hug</t>
  </si>
  <si>
    <t>Anna Ringwald09</t>
  </si>
  <si>
    <t>Mathias Hecht</t>
  </si>
  <si>
    <t>Ronja Wiesler</t>
  </si>
  <si>
    <t>Gwyneth Holzer</t>
  </si>
  <si>
    <t>Lennard Sauter</t>
  </si>
  <si>
    <t>John Holzer</t>
  </si>
  <si>
    <t>Christoph Scherer</t>
  </si>
  <si>
    <t>Iris Danne</t>
  </si>
  <si>
    <t>Janina Franz</t>
  </si>
  <si>
    <t>Romi Herrmann</t>
  </si>
  <si>
    <t>Pirmin Burger</t>
  </si>
  <si>
    <t>Valerie Franz</t>
  </si>
  <si>
    <t>Robin Seifritz</t>
  </si>
  <si>
    <t>Trainings</t>
  </si>
  <si>
    <t>Teilnahmen</t>
  </si>
  <si>
    <t>Durschnittliche Teilnehmerzahl</t>
  </si>
  <si>
    <t>Name</t>
  </si>
  <si>
    <t>Teilnahme</t>
  </si>
  <si>
    <t>TrainingsGeb.</t>
  </si>
  <si>
    <t>pro Training</t>
  </si>
  <si>
    <t>Gesamteinnahmen</t>
  </si>
  <si>
    <t>Kto. Regio West - Mathias Hecht / bei Sparkasse Freiburg</t>
  </si>
  <si>
    <t>Kto.:</t>
  </si>
  <si>
    <t>Blz.:</t>
  </si>
  <si>
    <t>680 501 01</t>
  </si>
  <si>
    <t>IBAN:</t>
  </si>
  <si>
    <t>DE35 6805 0101 0013 7987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</si>
</sst>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CHF&quot;_-;\-* #,##0.00\ &quot;CHF&quot;_-;_-* &quot;-&quot;??\ &quot;CHF&quot;_-;_-@_-"/>
    <numFmt numFmtId="168" formatCode="_-* #,##0.00\ [$€-407]_-;\-* #,##0.00\ [$€-407]_-;_-* &quot;-&quot;??\ [$€-407]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333333"/>
      <name val="Helvetica Neue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2"/>
    <xf numFmtId="168" fontId="0" fillId="0" borderId="0" xfId="0" applyNumberFormat="1"/>
    <xf numFmtId="168" fontId="0" fillId="0" borderId="0" xfId="1" applyNumberFormat="1" applyFont="1"/>
    <xf numFmtId="0" fontId="0" fillId="0" borderId="1" xfId="0" applyBorder="1"/>
    <xf numFmtId="0" fontId="2" fillId="2" borderId="0" xfId="0" applyFont="1" applyFill="1"/>
    <xf numFmtId="168" fontId="2" fillId="2" borderId="0" xfId="0" applyNumberFormat="1" applyFont="1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kiteamregiowestalpinsvs.kadermanager.de/players/1760515/enrollments?date_end=2019-05-31&amp;date_start=2018-12-01" TargetMode="External"/><Relationship Id="rId21" Type="http://schemas.openxmlformats.org/officeDocument/2006/relationships/hyperlink" Target="https://skiteamregiowestalpinsvs.kadermanager.de/players/1723757/enrollments?date_end=2019-05-31&amp;date_start=2018-12-01" TargetMode="External"/><Relationship Id="rId42" Type="http://schemas.openxmlformats.org/officeDocument/2006/relationships/hyperlink" Target="https://skiteamregiowestalpinsvs.kadermanager.de/players/1486141/enrollments?date_end=2019-05-31&amp;date_start=2018-12-01" TargetMode="External"/><Relationship Id="rId47" Type="http://schemas.openxmlformats.org/officeDocument/2006/relationships/hyperlink" Target="https://skiteamregiowestalpinsvs.kadermanager.de/players/1723726/enrollments?date_end=2019-05-31&amp;date_start=2018-12-01" TargetMode="External"/><Relationship Id="rId63" Type="http://schemas.openxmlformats.org/officeDocument/2006/relationships/hyperlink" Target="https://skiteamregiowestalpinsvs.kadermanager.de/players/1546055/enrollments?date_end=2019-05-31&amp;date_start=2018-12-01" TargetMode="External"/><Relationship Id="rId68" Type="http://schemas.openxmlformats.org/officeDocument/2006/relationships/hyperlink" Target="https://skiteamregiowestalpinsvs.kadermanager.de/players/2017008/enrollments?date_end=2019-05-31&amp;date_start=2018-12-01" TargetMode="External"/><Relationship Id="rId84" Type="http://schemas.openxmlformats.org/officeDocument/2006/relationships/hyperlink" Target="https://skiteamregiowestalpinsvs.kadermanager.de/players/1486107/enrollments?date_end=2019-05-31&amp;date_start=2018-12-01" TargetMode="External"/><Relationship Id="rId16" Type="http://schemas.openxmlformats.org/officeDocument/2006/relationships/hyperlink" Target="https://skiteamregiowestalpinsvs.kadermanager.de/players/1766633/enrollments?date_end=2019-05-31&amp;date_start=2018-12-01" TargetMode="External"/><Relationship Id="rId11" Type="http://schemas.openxmlformats.org/officeDocument/2006/relationships/hyperlink" Target="https://skiteamregiowestalpinsvs.kadermanager.de/players/1765207/enrollments?date_end=2019-05-31&amp;date_start=2018-12-01" TargetMode="External"/><Relationship Id="rId32" Type="http://schemas.openxmlformats.org/officeDocument/2006/relationships/hyperlink" Target="https://skiteamregiowestalpinsvs.kadermanager.de/players/1486194/enrollments?date_end=2019-05-31&amp;date_start=2018-12-01" TargetMode="External"/><Relationship Id="rId37" Type="http://schemas.openxmlformats.org/officeDocument/2006/relationships/hyperlink" Target="https://skiteamregiowestalpinsvs.kadermanager.de/players/1486270/enrollments?date_end=2019-05-31&amp;date_start=2018-12-01" TargetMode="External"/><Relationship Id="rId53" Type="http://schemas.openxmlformats.org/officeDocument/2006/relationships/hyperlink" Target="https://skiteamregiowestalpinsvs.kadermanager.de/players/1723750/enrollments?date_end=2019-05-31&amp;date_start=2018-12-01" TargetMode="External"/><Relationship Id="rId58" Type="http://schemas.openxmlformats.org/officeDocument/2006/relationships/hyperlink" Target="https://skiteamregiowestalpinsvs.kadermanager.de/players/1486142/enrollments?date_end=2019-05-31&amp;date_start=2018-12-01" TargetMode="External"/><Relationship Id="rId74" Type="http://schemas.openxmlformats.org/officeDocument/2006/relationships/hyperlink" Target="https://skiteamregiowestalpinsvs.kadermanager.de/players/1935098/enrollments?date_end=2019-05-31&amp;date_start=2018-12-01" TargetMode="External"/><Relationship Id="rId79" Type="http://schemas.openxmlformats.org/officeDocument/2006/relationships/hyperlink" Target="https://skiteamregiowestalpinsvs.kadermanager.de/players/1628353/enrollments?date_end=2019-05-31&amp;date_start=2018-12-01" TargetMode="External"/><Relationship Id="rId5" Type="http://schemas.openxmlformats.org/officeDocument/2006/relationships/hyperlink" Target="https://skiteamregiowestalpinsvs.kadermanager.de/players/1593329/enrollments?date_end=2019-05-31&amp;date_start=2018-12-01" TargetMode="External"/><Relationship Id="rId19" Type="http://schemas.openxmlformats.org/officeDocument/2006/relationships/hyperlink" Target="https://skiteamregiowestalpinsvs.kadermanager.de/players/1486199/enrollments?date_end=2019-05-31&amp;date_start=2018-12-01" TargetMode="External"/><Relationship Id="rId14" Type="http://schemas.openxmlformats.org/officeDocument/2006/relationships/hyperlink" Target="https://skiteamregiowestalpinsvs.kadermanager.de/players/1593325/enrollments?date_end=2019-05-31&amp;date_start=2018-12-01" TargetMode="External"/><Relationship Id="rId22" Type="http://schemas.openxmlformats.org/officeDocument/2006/relationships/hyperlink" Target="https://skiteamregiowestalpinsvs.kadermanager.de/players/1593331/enrollments?date_end=2019-05-31&amp;date_start=2018-12-01" TargetMode="External"/><Relationship Id="rId27" Type="http://schemas.openxmlformats.org/officeDocument/2006/relationships/hyperlink" Target="https://skiteamregiowestalpinsvs.kadermanager.de/players/1522621/enrollments?date_end=2019-05-31&amp;date_start=2018-12-01" TargetMode="External"/><Relationship Id="rId30" Type="http://schemas.openxmlformats.org/officeDocument/2006/relationships/hyperlink" Target="https://skiteamregiowestalpinsvs.kadermanager.de/players/1760514/enrollments?date_end=2019-05-31&amp;date_start=2018-12-01" TargetMode="External"/><Relationship Id="rId35" Type="http://schemas.openxmlformats.org/officeDocument/2006/relationships/hyperlink" Target="https://skiteamregiowestalpinsvs.kadermanager.de/players/1486132/enrollments?date_end=2019-05-31&amp;date_start=2018-12-01" TargetMode="External"/><Relationship Id="rId43" Type="http://schemas.openxmlformats.org/officeDocument/2006/relationships/hyperlink" Target="https://skiteamregiowestalpinsvs.kadermanager.de/players/1822827/enrollments?date_end=2019-05-31&amp;date_start=2018-12-01" TargetMode="External"/><Relationship Id="rId48" Type="http://schemas.openxmlformats.org/officeDocument/2006/relationships/hyperlink" Target="https://skiteamregiowestalpinsvs.kadermanager.de/players/1822821/enrollments?date_end=2019-05-31&amp;date_start=2018-12-01" TargetMode="External"/><Relationship Id="rId56" Type="http://schemas.openxmlformats.org/officeDocument/2006/relationships/hyperlink" Target="https://skiteamregiowestalpinsvs.kadermanager.de/players/1760510/enrollments?date_end=2019-05-31&amp;date_start=2018-12-01" TargetMode="External"/><Relationship Id="rId64" Type="http://schemas.openxmlformats.org/officeDocument/2006/relationships/hyperlink" Target="https://skiteamregiowestalpinsvs.kadermanager.de/players/2025527/enrollments?date_end=2019-05-31&amp;date_start=2018-12-01" TargetMode="External"/><Relationship Id="rId69" Type="http://schemas.openxmlformats.org/officeDocument/2006/relationships/hyperlink" Target="https://skiteamregiowestalpinsvs.kadermanager.de/players/2233767/enrollments?date_end=2019-05-31&amp;date_start=2018-12-01" TargetMode="External"/><Relationship Id="rId77" Type="http://schemas.openxmlformats.org/officeDocument/2006/relationships/hyperlink" Target="https://skiteamregiowestalpinsvs.kadermanager.de/players/1486198/enrollments?date_end=2019-05-31&amp;date_start=2018-12-01" TargetMode="External"/><Relationship Id="rId8" Type="http://schemas.openxmlformats.org/officeDocument/2006/relationships/hyperlink" Target="https://skiteamregiowestalpinsvs.kadermanager.de/players/1777941/enrollments?date_end=2019-05-31&amp;date_start=2018-12-01" TargetMode="External"/><Relationship Id="rId51" Type="http://schemas.openxmlformats.org/officeDocument/2006/relationships/hyperlink" Target="https://skiteamregiowestalpinsvs.kadermanager.de/players/1799496/enrollments?date_end=2019-05-31&amp;date_start=2018-12-01" TargetMode="External"/><Relationship Id="rId72" Type="http://schemas.openxmlformats.org/officeDocument/2006/relationships/hyperlink" Target="https://skiteamregiowestalpinsvs.kadermanager.de/players/1935099/enrollments?date_end=2019-05-31&amp;date_start=2018-12-01" TargetMode="External"/><Relationship Id="rId80" Type="http://schemas.openxmlformats.org/officeDocument/2006/relationships/hyperlink" Target="https://skiteamregiowestalpinsvs.kadermanager.de/players/1822822/enrollments?date_end=2019-05-31&amp;date_start=2018-12-01" TargetMode="External"/><Relationship Id="rId85" Type="http://schemas.openxmlformats.org/officeDocument/2006/relationships/hyperlink" Target="https://skiteamregiowestalpinsvs.kadermanager.de/players/1486105/enrollments?date_end=2019-05-31&amp;date_start=2018-12-01" TargetMode="External"/><Relationship Id="rId3" Type="http://schemas.openxmlformats.org/officeDocument/2006/relationships/hyperlink" Target="https://skiteamregiowestalpinsvs.kadermanager.de/players/1765206/enrollments?date_end=2019-05-31&amp;date_start=2018-12-01" TargetMode="External"/><Relationship Id="rId12" Type="http://schemas.openxmlformats.org/officeDocument/2006/relationships/hyperlink" Target="https://skiteamregiowestalpinsvs.kadermanager.de/players/1723727/enrollments?date_end=2019-05-31&amp;date_start=2018-12-01" TargetMode="External"/><Relationship Id="rId17" Type="http://schemas.openxmlformats.org/officeDocument/2006/relationships/hyperlink" Target="https://skiteamregiowestalpinsvs.kadermanager.de/players/1486192/enrollments?date_end=2019-05-31&amp;date_start=2018-12-01" TargetMode="External"/><Relationship Id="rId25" Type="http://schemas.openxmlformats.org/officeDocument/2006/relationships/hyperlink" Target="https://skiteamregiowestalpinsvs.kadermanager.de/players/1734862/enrollments?date_end=2019-05-31&amp;date_start=2018-12-01" TargetMode="External"/><Relationship Id="rId33" Type="http://schemas.openxmlformats.org/officeDocument/2006/relationships/hyperlink" Target="https://skiteamregiowestalpinsvs.kadermanager.de/players/1766637/enrollments?date_end=2019-05-31&amp;date_start=2018-12-01" TargetMode="External"/><Relationship Id="rId38" Type="http://schemas.openxmlformats.org/officeDocument/2006/relationships/hyperlink" Target="https://skiteamregiowestalpinsvs.kadermanager.de/players/1486143/enrollments?date_end=2019-05-31&amp;date_start=2018-12-01" TargetMode="External"/><Relationship Id="rId46" Type="http://schemas.openxmlformats.org/officeDocument/2006/relationships/hyperlink" Target="https://skiteamregiowestalpinsvs.kadermanager.de/players/1486130/enrollments?date_end=2019-05-31&amp;date_start=2018-12-01" TargetMode="External"/><Relationship Id="rId59" Type="http://schemas.openxmlformats.org/officeDocument/2006/relationships/hyperlink" Target="https://skiteamregiowestalpinsvs.kadermanager.de/players/1522618/enrollments?date_end=2019-05-31&amp;date_start=2018-12-01" TargetMode="External"/><Relationship Id="rId67" Type="http://schemas.openxmlformats.org/officeDocument/2006/relationships/hyperlink" Target="https://skiteamregiowestalpinsvs.kadermanager.de/players/1486189/enrollments?date_end=2019-05-31&amp;date_start=2018-12-01" TargetMode="External"/><Relationship Id="rId20" Type="http://schemas.openxmlformats.org/officeDocument/2006/relationships/hyperlink" Target="https://skiteamregiowestalpinsvs.kadermanager.de/players/1723759/enrollments?date_end=2019-05-31&amp;date_start=2018-12-01" TargetMode="External"/><Relationship Id="rId41" Type="http://schemas.openxmlformats.org/officeDocument/2006/relationships/hyperlink" Target="https://skiteamregiowestalpinsvs.kadermanager.de/players/2088433/enrollments?date_end=2019-05-31&amp;date_start=2018-12-01" TargetMode="External"/><Relationship Id="rId54" Type="http://schemas.openxmlformats.org/officeDocument/2006/relationships/hyperlink" Target="https://skiteamregiowestalpinsvs.kadermanager.de/players/1763491/enrollments?date_end=2019-05-31&amp;date_start=2018-12-01" TargetMode="External"/><Relationship Id="rId62" Type="http://schemas.openxmlformats.org/officeDocument/2006/relationships/hyperlink" Target="https://skiteamregiowestalpinsvs.kadermanager.de/players/1778317/enrollments?date_end=2019-05-31&amp;date_start=2018-12-01" TargetMode="External"/><Relationship Id="rId70" Type="http://schemas.openxmlformats.org/officeDocument/2006/relationships/hyperlink" Target="https://skiteamregiowestalpinsvs.kadermanager.de/players/1834017/enrollments?date_end=2019-05-31&amp;date_start=2018-12-01" TargetMode="External"/><Relationship Id="rId75" Type="http://schemas.openxmlformats.org/officeDocument/2006/relationships/hyperlink" Target="https://skiteamregiowestalpinsvs.kadermanager.de/players/1744658/enrollments?date_end=2019-05-31&amp;date_start=2018-12-01" TargetMode="External"/><Relationship Id="rId83" Type="http://schemas.openxmlformats.org/officeDocument/2006/relationships/hyperlink" Target="https://skiteamregiowestalpinsvs.kadermanager.de/players/1486106/enrollments?date_end=2019-05-31&amp;date_start=2018-12-01" TargetMode="External"/><Relationship Id="rId1" Type="http://schemas.openxmlformats.org/officeDocument/2006/relationships/hyperlink" Target="https://skiteamregiowestalpinsvs.kadermanager.de/players/1760521/enrollments?date_end=2019-05-31&amp;date_start=2018-12-01" TargetMode="External"/><Relationship Id="rId6" Type="http://schemas.openxmlformats.org/officeDocument/2006/relationships/hyperlink" Target="https://skiteamregiowestalpinsvs.kadermanager.de/players/1486190/enrollments?date_end=2019-05-31&amp;date_start=2018-12-01" TargetMode="External"/><Relationship Id="rId15" Type="http://schemas.openxmlformats.org/officeDocument/2006/relationships/hyperlink" Target="https://skiteamregiowestalpinsvs.kadermanager.de/players/1486188/enrollments?date_end=2019-05-31&amp;date_start=2018-12-01" TargetMode="External"/><Relationship Id="rId23" Type="http://schemas.openxmlformats.org/officeDocument/2006/relationships/hyperlink" Target="https://skiteamregiowestalpinsvs.kadermanager.de/players/1723758/enrollments?date_end=2019-05-31&amp;date_start=2018-12-01" TargetMode="External"/><Relationship Id="rId28" Type="http://schemas.openxmlformats.org/officeDocument/2006/relationships/hyperlink" Target="https://skiteamregiowestalpinsvs.kadermanager.de/players/1723752/enrollments?date_end=2019-05-31&amp;date_start=2018-12-01" TargetMode="External"/><Relationship Id="rId36" Type="http://schemas.openxmlformats.org/officeDocument/2006/relationships/hyperlink" Target="https://skiteamregiowestalpinsvs.kadermanager.de/players/1486201/enrollments?date_end=2019-05-31&amp;date_start=2018-12-01" TargetMode="External"/><Relationship Id="rId49" Type="http://schemas.openxmlformats.org/officeDocument/2006/relationships/hyperlink" Target="https://skiteamregiowestalpinsvs.kadermanager.de/players/1486202/enrollments?date_end=2019-05-31&amp;date_start=2018-12-01" TargetMode="External"/><Relationship Id="rId57" Type="http://schemas.openxmlformats.org/officeDocument/2006/relationships/hyperlink" Target="https://skiteamregiowestalpinsvs.kadermanager.de/players/1486193/enrollments?date_end=2019-05-31&amp;date_start=2018-12-01" TargetMode="External"/><Relationship Id="rId10" Type="http://schemas.openxmlformats.org/officeDocument/2006/relationships/hyperlink" Target="https://skiteamregiowestalpinsvs.kadermanager.de/players/1593328/enrollments?date_end=2019-05-31&amp;date_start=2018-12-01" TargetMode="External"/><Relationship Id="rId31" Type="http://schemas.openxmlformats.org/officeDocument/2006/relationships/hyperlink" Target="https://skiteamregiowestalpinsvs.kadermanager.de/players/1486140/enrollments?date_end=2019-05-31&amp;date_start=2018-12-01" TargetMode="External"/><Relationship Id="rId44" Type="http://schemas.openxmlformats.org/officeDocument/2006/relationships/hyperlink" Target="https://skiteamregiowestalpinsvs.kadermanager.de/players/1815268/enrollments?date_end=2019-05-31&amp;date_start=2018-12-01" TargetMode="External"/><Relationship Id="rId52" Type="http://schemas.openxmlformats.org/officeDocument/2006/relationships/hyperlink" Target="https://skiteamregiowestalpinsvs.kadermanager.de/players/1760513/enrollments?date_end=2019-05-31&amp;date_start=2018-12-01" TargetMode="External"/><Relationship Id="rId60" Type="http://schemas.openxmlformats.org/officeDocument/2006/relationships/hyperlink" Target="https://skiteamregiowestalpinsvs.kadermanager.de/players/1729362/enrollments?date_end=2019-05-31&amp;date_start=2018-12-01" TargetMode="External"/><Relationship Id="rId65" Type="http://schemas.openxmlformats.org/officeDocument/2006/relationships/hyperlink" Target="https://skiteamregiowestalpinsvs.kadermanager.de/players/1760509/enrollments?date_end=2019-05-31&amp;date_start=2018-12-01" TargetMode="External"/><Relationship Id="rId73" Type="http://schemas.openxmlformats.org/officeDocument/2006/relationships/hyperlink" Target="https://skiteamregiowestalpinsvs.kadermanager.de/players/1723725/enrollments?date_end=2019-05-31&amp;date_start=2018-12-01" TargetMode="External"/><Relationship Id="rId78" Type="http://schemas.openxmlformats.org/officeDocument/2006/relationships/hyperlink" Target="https://skiteamregiowestalpinsvs.kadermanager.de/players/1486204/enrollments?date_end=2019-05-31&amp;date_start=2018-12-01" TargetMode="External"/><Relationship Id="rId81" Type="http://schemas.openxmlformats.org/officeDocument/2006/relationships/hyperlink" Target="https://skiteamregiowestalpinsvs.kadermanager.de/players/1623892/enrollments?date_end=2019-05-31&amp;date_start=2018-12-01" TargetMode="External"/><Relationship Id="rId4" Type="http://schemas.openxmlformats.org/officeDocument/2006/relationships/hyperlink" Target="https://skiteamregiowestalpinsvs.kadermanager.de/players/1486187/enrollments?date_end=2019-05-31&amp;date_start=2018-12-01" TargetMode="External"/><Relationship Id="rId9" Type="http://schemas.openxmlformats.org/officeDocument/2006/relationships/hyperlink" Target="https://skiteamregiowestalpinsvs.kadermanager.de/players/1760512/enrollments?date_end=2019-05-31&amp;date_start=2018-12-01" TargetMode="External"/><Relationship Id="rId13" Type="http://schemas.openxmlformats.org/officeDocument/2006/relationships/hyperlink" Target="https://skiteamregiowestalpinsvs.kadermanager.de/players/1492801/enrollments?date_end=2019-05-31&amp;date_start=2018-12-01" TargetMode="External"/><Relationship Id="rId18" Type="http://schemas.openxmlformats.org/officeDocument/2006/relationships/hyperlink" Target="https://skiteamregiowestalpinsvs.kadermanager.de/players/1723739/enrollments?date_end=2019-05-31&amp;date_start=2018-12-01" TargetMode="External"/><Relationship Id="rId39" Type="http://schemas.openxmlformats.org/officeDocument/2006/relationships/hyperlink" Target="https://skiteamregiowestalpinsvs.kadermanager.de/players/1769514/enrollments?date_end=2019-05-31&amp;date_start=2018-12-01" TargetMode="External"/><Relationship Id="rId34" Type="http://schemas.openxmlformats.org/officeDocument/2006/relationships/hyperlink" Target="https://skiteamregiowestalpinsvs.kadermanager.de/players/1766638/enrollments?date_end=2019-05-31&amp;date_start=2018-12-01" TargetMode="External"/><Relationship Id="rId50" Type="http://schemas.openxmlformats.org/officeDocument/2006/relationships/hyperlink" Target="https://skiteamregiowestalpinsvs.kadermanager.de/players/1593326/enrollments?date_end=2019-05-31&amp;date_start=2018-12-01" TargetMode="External"/><Relationship Id="rId55" Type="http://schemas.openxmlformats.org/officeDocument/2006/relationships/hyperlink" Target="https://skiteamregiowestalpinsvs.kadermanager.de/players/1766640/enrollments?date_end=2019-05-31&amp;date_start=2018-12-01" TargetMode="External"/><Relationship Id="rId76" Type="http://schemas.openxmlformats.org/officeDocument/2006/relationships/hyperlink" Target="https://skiteamregiowestalpinsvs.kadermanager.de/players/1723751/enrollments?date_end=2019-05-31&amp;date_start=2018-12-01" TargetMode="External"/><Relationship Id="rId7" Type="http://schemas.openxmlformats.org/officeDocument/2006/relationships/hyperlink" Target="https://skiteamregiowestalpinsvs.kadermanager.de/players/1486553/enrollments?date_end=2019-05-31&amp;date_start=2018-12-01" TargetMode="External"/><Relationship Id="rId71" Type="http://schemas.openxmlformats.org/officeDocument/2006/relationships/hyperlink" Target="https://skiteamregiowestalpinsvs.kadermanager.de/players/1486212/enrollments?date_end=2019-05-31&amp;date_start=2018-12-01" TargetMode="External"/><Relationship Id="rId2" Type="http://schemas.openxmlformats.org/officeDocument/2006/relationships/hyperlink" Target="https://skiteamregiowestalpinsvs.kadermanager.de/players/1723741/enrollments?date_end=2019-05-31&amp;date_start=2018-12-01" TargetMode="External"/><Relationship Id="rId29" Type="http://schemas.openxmlformats.org/officeDocument/2006/relationships/hyperlink" Target="https://skiteamregiowestalpinsvs.kadermanager.de/players/1486191/enrollments?date_end=2019-05-31&amp;date_start=2018-12-01" TargetMode="External"/><Relationship Id="rId24" Type="http://schemas.openxmlformats.org/officeDocument/2006/relationships/hyperlink" Target="https://skiteamregiowestalpinsvs.kadermanager.de/players/1529076/enrollments?date_end=2019-05-31&amp;date_start=2018-12-01" TargetMode="External"/><Relationship Id="rId40" Type="http://schemas.openxmlformats.org/officeDocument/2006/relationships/hyperlink" Target="https://skiteamregiowestalpinsvs.kadermanager.de/players/1486186/enrollments?date_end=2019-05-31&amp;date_start=2018-12-01" TargetMode="External"/><Relationship Id="rId45" Type="http://schemas.openxmlformats.org/officeDocument/2006/relationships/hyperlink" Target="https://skiteamregiowestalpinsvs.kadermanager.de/players/1607007/enrollments?date_end=2019-05-31&amp;date_start=2018-12-01" TargetMode="External"/><Relationship Id="rId66" Type="http://schemas.openxmlformats.org/officeDocument/2006/relationships/hyperlink" Target="https://skiteamregiowestalpinsvs.kadermanager.de/players/1822820/enrollments?date_end=2019-05-31&amp;date_start=2018-12-01" TargetMode="External"/><Relationship Id="rId61" Type="http://schemas.openxmlformats.org/officeDocument/2006/relationships/hyperlink" Target="https://skiteamregiowestalpinsvs.kadermanager.de/players/1744659/enrollments?date_end=2019-05-31&amp;date_start=2018-12-01" TargetMode="External"/><Relationship Id="rId82" Type="http://schemas.openxmlformats.org/officeDocument/2006/relationships/hyperlink" Target="https://skiteamregiowestalpinsvs.kadermanager.de/players/2012766/enrollments?date_end=2019-05-31&amp;date_start=2018-12-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06ED4-9B32-F440-83F8-CB97D476CDDD}">
  <dimension ref="A1:M87"/>
  <sheetViews>
    <sheetView tabSelected="1" workbookViewId="0">
      <selection activeCell="F6" sqref="F6"/>
    </sheetView>
  </sheetViews>
  <sheetFormatPr baseColWidth="10" defaultRowHeight="16" x14ac:dyDescent="0.2"/>
  <cols>
    <col min="1" max="1" width="5.33203125" customWidth="1"/>
    <col min="2" max="2" width="25.1640625" customWidth="1"/>
    <col min="4" max="4" width="13.83203125" style="3" bestFit="1" customWidth="1"/>
    <col min="6" max="6" width="17" bestFit="1" customWidth="1"/>
    <col min="9" max="9" width="27" bestFit="1" customWidth="1"/>
    <col min="12" max="12" width="15.6640625" bestFit="1" customWidth="1"/>
  </cols>
  <sheetData>
    <row r="1" spans="1:13" ht="18" x14ac:dyDescent="0.2">
      <c r="A1" s="1"/>
      <c r="B1" s="6" t="s">
        <v>88</v>
      </c>
      <c r="C1" s="6" t="s">
        <v>89</v>
      </c>
      <c r="D1" s="7" t="s">
        <v>90</v>
      </c>
      <c r="F1" t="s">
        <v>92</v>
      </c>
      <c r="G1" t="s">
        <v>91</v>
      </c>
      <c r="H1" s="17">
        <v>51</v>
      </c>
      <c r="I1" s="5" t="s">
        <v>85</v>
      </c>
    </row>
    <row r="2" spans="1:13" ht="18" x14ac:dyDescent="0.2">
      <c r="A2" s="1"/>
      <c r="B2" s="2" t="s">
        <v>0</v>
      </c>
      <c r="C2" s="1">
        <v>27</v>
      </c>
      <c r="D2" s="3">
        <f>C2*$G$2</f>
        <v>108</v>
      </c>
      <c r="F2" s="3">
        <f>SUM(D:D)</f>
        <v>2524</v>
      </c>
      <c r="G2" s="4">
        <v>4</v>
      </c>
      <c r="H2" s="17">
        <f>SUM(C:C)</f>
        <v>631</v>
      </c>
      <c r="I2" s="5" t="s">
        <v>86</v>
      </c>
    </row>
    <row r="3" spans="1:13" ht="18" x14ac:dyDescent="0.2">
      <c r="A3" s="1"/>
      <c r="B3" s="2" t="s">
        <v>1</v>
      </c>
      <c r="C3" s="1">
        <v>26</v>
      </c>
      <c r="D3" s="3">
        <f>C3*$G$2</f>
        <v>104</v>
      </c>
      <c r="H3" s="18">
        <f>H2/H1</f>
        <v>12.372549019607844</v>
      </c>
      <c r="I3" s="5" t="s">
        <v>87</v>
      </c>
    </row>
    <row r="4" spans="1:13" ht="18" x14ac:dyDescent="0.2">
      <c r="A4" s="1"/>
      <c r="B4" s="2" t="s">
        <v>2</v>
      </c>
      <c r="C4" s="1">
        <v>21</v>
      </c>
      <c r="D4" s="3">
        <f>C4*$G$2</f>
        <v>84</v>
      </c>
    </row>
    <row r="5" spans="1:13" ht="19" thickBot="1" x14ac:dyDescent="0.25">
      <c r="A5" s="1"/>
      <c r="B5" s="2" t="s">
        <v>3</v>
      </c>
      <c r="C5" s="1">
        <v>21</v>
      </c>
      <c r="D5" s="3">
        <f>C5*$G$2</f>
        <v>84</v>
      </c>
      <c r="L5" s="2" t="s">
        <v>10</v>
      </c>
      <c r="M5" s="1">
        <v>16</v>
      </c>
    </row>
    <row r="6" spans="1:13" ht="18" x14ac:dyDescent="0.2">
      <c r="A6" s="1"/>
      <c r="B6" s="2" t="s">
        <v>4</v>
      </c>
      <c r="C6" s="1">
        <v>20</v>
      </c>
      <c r="D6" s="3">
        <f>C6*$G$2</f>
        <v>80</v>
      </c>
      <c r="G6" s="8" t="s">
        <v>93</v>
      </c>
      <c r="H6" s="9"/>
      <c r="I6" s="10"/>
      <c r="L6" s="2" t="s">
        <v>18</v>
      </c>
      <c r="M6" s="1">
        <v>14</v>
      </c>
    </row>
    <row r="7" spans="1:13" ht="18" x14ac:dyDescent="0.2">
      <c r="A7" s="1"/>
      <c r="B7" s="2" t="s">
        <v>5</v>
      </c>
      <c r="C7" s="1">
        <v>19</v>
      </c>
      <c r="D7" s="3">
        <f>C7*$G$2</f>
        <v>76</v>
      </c>
      <c r="G7" s="11" t="s">
        <v>94</v>
      </c>
      <c r="H7" s="12">
        <v>13798732</v>
      </c>
      <c r="I7" s="13"/>
      <c r="L7" s="2" t="s">
        <v>37</v>
      </c>
      <c r="M7" s="1">
        <v>7</v>
      </c>
    </row>
    <row r="8" spans="1:13" ht="18" x14ac:dyDescent="0.2">
      <c r="A8" s="1"/>
      <c r="B8" s="2" t="s">
        <v>6</v>
      </c>
      <c r="C8" s="1">
        <v>18</v>
      </c>
      <c r="D8" s="3">
        <f>C8*$G$2</f>
        <v>72</v>
      </c>
      <c r="G8" s="11" t="s">
        <v>95</v>
      </c>
      <c r="H8" s="12" t="s">
        <v>96</v>
      </c>
      <c r="I8" s="13"/>
      <c r="L8" s="2" t="s">
        <v>38</v>
      </c>
      <c r="M8" s="1">
        <v>7</v>
      </c>
    </row>
    <row r="9" spans="1:13" ht="19" thickBot="1" x14ac:dyDescent="0.25">
      <c r="A9" s="1"/>
      <c r="B9" s="2" t="s">
        <v>7</v>
      </c>
      <c r="C9" s="1">
        <v>18</v>
      </c>
      <c r="D9" s="3">
        <f>C9*$G$2</f>
        <v>72</v>
      </c>
      <c r="G9" s="14" t="s">
        <v>97</v>
      </c>
      <c r="H9" s="15" t="s">
        <v>98</v>
      </c>
      <c r="I9" s="16"/>
      <c r="L9" s="2" t="s">
        <v>48</v>
      </c>
      <c r="M9" s="1">
        <v>5</v>
      </c>
    </row>
    <row r="10" spans="1:13" ht="18" x14ac:dyDescent="0.2">
      <c r="A10" s="1"/>
      <c r="B10" s="2" t="s">
        <v>8</v>
      </c>
      <c r="C10" s="1">
        <v>17</v>
      </c>
      <c r="D10" s="3">
        <f>C10*$G$2</f>
        <v>68</v>
      </c>
      <c r="L10" s="2" t="s">
        <v>49</v>
      </c>
      <c r="M10" s="1">
        <v>5</v>
      </c>
    </row>
    <row r="11" spans="1:13" ht="18" x14ac:dyDescent="0.2">
      <c r="A11" s="1"/>
      <c r="B11" s="2" t="s">
        <v>9</v>
      </c>
      <c r="C11" s="1">
        <v>17</v>
      </c>
      <c r="D11" s="3">
        <f>C11*$G$2</f>
        <v>68</v>
      </c>
      <c r="L11" s="2" t="s">
        <v>57</v>
      </c>
      <c r="M11" s="1">
        <v>4</v>
      </c>
    </row>
    <row r="12" spans="1:13" ht="18" x14ac:dyDescent="0.2">
      <c r="A12" s="1"/>
      <c r="B12" s="2" t="s">
        <v>11</v>
      </c>
      <c r="C12" s="1">
        <v>16</v>
      </c>
      <c r="D12" s="3">
        <f>C12*$G$2</f>
        <v>64</v>
      </c>
      <c r="M12">
        <f>SUM(M5:M11)</f>
        <v>58</v>
      </c>
    </row>
    <row r="13" spans="1:13" ht="18" x14ac:dyDescent="0.2">
      <c r="A13" s="1"/>
      <c r="B13" s="2" t="s">
        <v>12</v>
      </c>
      <c r="C13" s="1">
        <v>16</v>
      </c>
      <c r="D13" s="3">
        <f>C13*$G$2</f>
        <v>64</v>
      </c>
    </row>
    <row r="14" spans="1:13" ht="18" x14ac:dyDescent="0.2">
      <c r="A14" s="1"/>
      <c r="B14" s="2" t="s">
        <v>13</v>
      </c>
      <c r="C14" s="1">
        <v>15</v>
      </c>
      <c r="D14" s="3">
        <f>C14*$G$2</f>
        <v>60</v>
      </c>
    </row>
    <row r="15" spans="1:13" ht="18" x14ac:dyDescent="0.2">
      <c r="A15" s="1"/>
      <c r="B15" s="2" t="s">
        <v>14</v>
      </c>
      <c r="C15" s="1">
        <v>15</v>
      </c>
      <c r="D15" s="3">
        <f>C15*$G$2</f>
        <v>60</v>
      </c>
    </row>
    <row r="16" spans="1:13" ht="18" x14ac:dyDescent="0.2">
      <c r="A16" s="1"/>
      <c r="B16" s="2" t="s">
        <v>15</v>
      </c>
      <c r="C16" s="1">
        <v>14</v>
      </c>
      <c r="D16" s="3">
        <f>C16*$G$2</f>
        <v>56</v>
      </c>
    </row>
    <row r="17" spans="1:4" ht="18" x14ac:dyDescent="0.2">
      <c r="A17" s="1"/>
      <c r="B17" s="2" t="s">
        <v>16</v>
      </c>
      <c r="C17" s="1">
        <v>14</v>
      </c>
      <c r="D17" s="3">
        <f>C17*$G$2</f>
        <v>56</v>
      </c>
    </row>
    <row r="18" spans="1:4" ht="18" x14ac:dyDescent="0.2">
      <c r="A18" s="1"/>
      <c r="B18" s="2" t="s">
        <v>17</v>
      </c>
      <c r="C18" s="1">
        <v>14</v>
      </c>
      <c r="D18" s="3">
        <f>C18*$G$2</f>
        <v>56</v>
      </c>
    </row>
    <row r="19" spans="1:4" ht="18" x14ac:dyDescent="0.2">
      <c r="A19" s="1"/>
      <c r="B19" s="2" t="s">
        <v>19</v>
      </c>
      <c r="C19" s="1">
        <v>14</v>
      </c>
      <c r="D19" s="3">
        <f>C19*$G$2</f>
        <v>56</v>
      </c>
    </row>
    <row r="20" spans="1:4" ht="18" x14ac:dyDescent="0.2">
      <c r="A20" s="1"/>
      <c r="B20" s="2" t="s">
        <v>20</v>
      </c>
      <c r="C20" s="1">
        <v>13</v>
      </c>
      <c r="D20" s="3">
        <f>C20*$G$2</f>
        <v>52</v>
      </c>
    </row>
    <row r="21" spans="1:4" ht="18" x14ac:dyDescent="0.2">
      <c r="A21" s="1"/>
      <c r="B21" s="2" t="s">
        <v>21</v>
      </c>
      <c r="C21" s="1">
        <v>13</v>
      </c>
      <c r="D21" s="3">
        <f>C21*$G$2</f>
        <v>52</v>
      </c>
    </row>
    <row r="22" spans="1:4" ht="18" x14ac:dyDescent="0.2">
      <c r="A22" s="1"/>
      <c r="B22" s="2" t="s">
        <v>22</v>
      </c>
      <c r="C22" s="1">
        <v>13</v>
      </c>
      <c r="D22" s="3">
        <f>C22*$G$2</f>
        <v>52</v>
      </c>
    </row>
    <row r="23" spans="1:4" ht="18" x14ac:dyDescent="0.2">
      <c r="A23" s="1"/>
      <c r="B23" s="2" t="s">
        <v>23</v>
      </c>
      <c r="C23" s="1">
        <v>12</v>
      </c>
      <c r="D23" s="3">
        <f>C23*$G$2</f>
        <v>48</v>
      </c>
    </row>
    <row r="24" spans="1:4" ht="18" x14ac:dyDescent="0.2">
      <c r="A24" s="1"/>
      <c r="B24" s="2" t="s">
        <v>24</v>
      </c>
      <c r="C24" s="1">
        <v>12</v>
      </c>
      <c r="D24" s="3">
        <f>C24*$G$2</f>
        <v>48</v>
      </c>
    </row>
    <row r="25" spans="1:4" ht="18" x14ac:dyDescent="0.2">
      <c r="A25" s="1"/>
      <c r="B25" s="2" t="s">
        <v>25</v>
      </c>
      <c r="C25" s="1">
        <v>12</v>
      </c>
      <c r="D25" s="3">
        <f>C25*$G$2</f>
        <v>48</v>
      </c>
    </row>
    <row r="26" spans="1:4" ht="18" x14ac:dyDescent="0.2">
      <c r="A26" s="1"/>
      <c r="B26" s="2" t="s">
        <v>26</v>
      </c>
      <c r="C26" s="1">
        <v>11</v>
      </c>
      <c r="D26" s="3">
        <f>C26*$G$2</f>
        <v>44</v>
      </c>
    </row>
    <row r="27" spans="1:4" ht="18" x14ac:dyDescent="0.2">
      <c r="A27" s="1"/>
      <c r="B27" s="2" t="s">
        <v>27</v>
      </c>
      <c r="C27" s="1">
        <v>10</v>
      </c>
      <c r="D27" s="3">
        <f>C27*$G$2</f>
        <v>40</v>
      </c>
    </row>
    <row r="28" spans="1:4" ht="18" x14ac:dyDescent="0.2">
      <c r="A28" s="1"/>
      <c r="B28" s="2" t="s">
        <v>28</v>
      </c>
      <c r="C28" s="1">
        <v>10</v>
      </c>
      <c r="D28" s="3">
        <f>C28*$G$2</f>
        <v>40</v>
      </c>
    </row>
    <row r="29" spans="1:4" ht="18" x14ac:dyDescent="0.2">
      <c r="A29" s="1"/>
      <c r="B29" s="2" t="s">
        <v>29</v>
      </c>
      <c r="C29" s="1">
        <v>9</v>
      </c>
      <c r="D29" s="3">
        <f>C29*$G$2</f>
        <v>36</v>
      </c>
    </row>
    <row r="30" spans="1:4" ht="18" x14ac:dyDescent="0.2">
      <c r="A30" s="1"/>
      <c r="B30" s="2" t="s">
        <v>30</v>
      </c>
      <c r="C30" s="1">
        <v>9</v>
      </c>
      <c r="D30" s="3">
        <f>C30*$G$2</f>
        <v>36</v>
      </c>
    </row>
    <row r="31" spans="1:4" ht="18" x14ac:dyDescent="0.2">
      <c r="A31" s="1"/>
      <c r="B31" s="2" t="s">
        <v>31</v>
      </c>
      <c r="C31" s="1">
        <v>9</v>
      </c>
      <c r="D31" s="3">
        <f>C31*$G$2</f>
        <v>36</v>
      </c>
    </row>
    <row r="32" spans="1:4" ht="18" x14ac:dyDescent="0.2">
      <c r="A32" s="1"/>
      <c r="B32" s="2" t="s">
        <v>32</v>
      </c>
      <c r="C32" s="1">
        <v>9</v>
      </c>
      <c r="D32" s="3">
        <f>C32*$G$2</f>
        <v>36</v>
      </c>
    </row>
    <row r="33" spans="1:4" ht="18" x14ac:dyDescent="0.2">
      <c r="A33" s="1"/>
      <c r="B33" s="2" t="s">
        <v>33</v>
      </c>
      <c r="C33" s="1">
        <v>7</v>
      </c>
      <c r="D33" s="3">
        <f>C33*$G$2</f>
        <v>28</v>
      </c>
    </row>
    <row r="34" spans="1:4" ht="18" x14ac:dyDescent="0.2">
      <c r="A34" s="1"/>
      <c r="B34" s="2" t="s">
        <v>34</v>
      </c>
      <c r="C34" s="1">
        <v>7</v>
      </c>
      <c r="D34" s="3">
        <f>C34*$G$2</f>
        <v>28</v>
      </c>
    </row>
    <row r="35" spans="1:4" ht="18" x14ac:dyDescent="0.2">
      <c r="A35" s="1"/>
      <c r="B35" s="2" t="s">
        <v>35</v>
      </c>
      <c r="C35" s="1">
        <v>7</v>
      </c>
      <c r="D35" s="3">
        <f>C35*$G$2</f>
        <v>28</v>
      </c>
    </row>
    <row r="36" spans="1:4" ht="18" x14ac:dyDescent="0.2">
      <c r="A36" s="1"/>
      <c r="B36" s="2" t="s">
        <v>36</v>
      </c>
      <c r="C36" s="1">
        <v>7</v>
      </c>
      <c r="D36" s="3">
        <f>C36*$G$2</f>
        <v>28</v>
      </c>
    </row>
    <row r="37" spans="1:4" ht="18" x14ac:dyDescent="0.2">
      <c r="A37" s="1"/>
      <c r="B37" s="2" t="s">
        <v>39</v>
      </c>
      <c r="C37" s="1">
        <v>7</v>
      </c>
      <c r="D37" s="3">
        <f>C37*$G$2</f>
        <v>28</v>
      </c>
    </row>
    <row r="38" spans="1:4" ht="18" x14ac:dyDescent="0.2">
      <c r="A38" s="1"/>
      <c r="B38" s="2" t="s">
        <v>40</v>
      </c>
      <c r="C38" s="1">
        <v>7</v>
      </c>
      <c r="D38" s="3">
        <f>C38*$G$2</f>
        <v>28</v>
      </c>
    </row>
    <row r="39" spans="1:4" ht="18" x14ac:dyDescent="0.2">
      <c r="A39" s="1"/>
      <c r="B39" s="2" t="s">
        <v>41</v>
      </c>
      <c r="C39" s="1">
        <v>7</v>
      </c>
      <c r="D39" s="3">
        <f>C39*$G$2</f>
        <v>28</v>
      </c>
    </row>
    <row r="40" spans="1:4" ht="18" x14ac:dyDescent="0.2">
      <c r="A40" s="1"/>
      <c r="B40" s="2" t="s">
        <v>42</v>
      </c>
      <c r="C40" s="1">
        <v>6</v>
      </c>
      <c r="D40" s="3">
        <f>C40*$G$2</f>
        <v>24</v>
      </c>
    </row>
    <row r="41" spans="1:4" ht="18" x14ac:dyDescent="0.2">
      <c r="A41" s="1"/>
      <c r="B41" s="2" t="s">
        <v>43</v>
      </c>
      <c r="C41" s="1">
        <v>6</v>
      </c>
      <c r="D41" s="3">
        <f>C41*$G$2</f>
        <v>24</v>
      </c>
    </row>
    <row r="42" spans="1:4" ht="18" x14ac:dyDescent="0.2">
      <c r="A42" s="1"/>
      <c r="B42" s="2" t="s">
        <v>44</v>
      </c>
      <c r="C42" s="1">
        <v>6</v>
      </c>
      <c r="D42" s="3">
        <f>C42*$G$2</f>
        <v>24</v>
      </c>
    </row>
    <row r="43" spans="1:4" ht="18" x14ac:dyDescent="0.2">
      <c r="A43" s="1"/>
      <c r="B43" s="2" t="s">
        <v>45</v>
      </c>
      <c r="C43" s="1">
        <v>6</v>
      </c>
      <c r="D43" s="3">
        <f>C43*$G$2</f>
        <v>24</v>
      </c>
    </row>
    <row r="44" spans="1:4" ht="18" x14ac:dyDescent="0.2">
      <c r="A44" s="1"/>
      <c r="B44" s="2" t="s">
        <v>46</v>
      </c>
      <c r="C44" s="1">
        <v>6</v>
      </c>
      <c r="D44" s="3">
        <f>C44*$G$2</f>
        <v>24</v>
      </c>
    </row>
    <row r="45" spans="1:4" ht="18" x14ac:dyDescent="0.2">
      <c r="A45" s="1"/>
      <c r="B45" s="2" t="s">
        <v>47</v>
      </c>
      <c r="C45" s="1">
        <v>5</v>
      </c>
      <c r="D45" s="3">
        <f>C45*$G$2</f>
        <v>20</v>
      </c>
    </row>
    <row r="46" spans="1:4" ht="18" x14ac:dyDescent="0.2">
      <c r="A46" s="1"/>
      <c r="B46" s="2" t="s">
        <v>50</v>
      </c>
      <c r="C46" s="1">
        <v>5</v>
      </c>
      <c r="D46" s="3">
        <f>C46*$G$2</f>
        <v>20</v>
      </c>
    </row>
    <row r="47" spans="1:4" ht="18" x14ac:dyDescent="0.2">
      <c r="A47" s="1"/>
      <c r="B47" s="2" t="s">
        <v>51</v>
      </c>
      <c r="C47" s="1">
        <v>5</v>
      </c>
      <c r="D47" s="3">
        <f>C47*$G$2</f>
        <v>20</v>
      </c>
    </row>
    <row r="48" spans="1:4" ht="18" x14ac:dyDescent="0.2">
      <c r="A48" s="1"/>
      <c r="B48" s="2" t="s">
        <v>52</v>
      </c>
      <c r="C48" s="1">
        <v>5</v>
      </c>
      <c r="D48" s="3">
        <f>C48*$G$2</f>
        <v>20</v>
      </c>
    </row>
    <row r="49" spans="1:4" ht="18" x14ac:dyDescent="0.2">
      <c r="A49" s="1"/>
      <c r="B49" s="2" t="s">
        <v>53</v>
      </c>
      <c r="C49" s="1">
        <v>5</v>
      </c>
      <c r="D49" s="3">
        <f>C49*$G$2</f>
        <v>20</v>
      </c>
    </row>
    <row r="50" spans="1:4" ht="18" x14ac:dyDescent="0.2">
      <c r="A50" s="1"/>
      <c r="B50" s="2" t="s">
        <v>54</v>
      </c>
      <c r="C50" s="1">
        <v>5</v>
      </c>
      <c r="D50" s="3">
        <f>C50*$G$2</f>
        <v>20</v>
      </c>
    </row>
    <row r="51" spans="1:4" ht="18" x14ac:dyDescent="0.2">
      <c r="A51" s="1"/>
      <c r="B51" s="2" t="s">
        <v>55</v>
      </c>
      <c r="C51" s="1">
        <v>5</v>
      </c>
      <c r="D51" s="3">
        <f>C51*$G$2</f>
        <v>20</v>
      </c>
    </row>
    <row r="52" spans="1:4" ht="18" x14ac:dyDescent="0.2">
      <c r="A52" s="1"/>
      <c r="B52" s="2" t="s">
        <v>56</v>
      </c>
      <c r="C52" s="1">
        <v>4</v>
      </c>
      <c r="D52" s="3">
        <f>C52*$G$2</f>
        <v>16</v>
      </c>
    </row>
    <row r="53" spans="1:4" ht="18" x14ac:dyDescent="0.2">
      <c r="A53" s="1"/>
      <c r="B53" s="2" t="s">
        <v>58</v>
      </c>
      <c r="C53" s="1">
        <v>4</v>
      </c>
      <c r="D53" s="3">
        <f>C53*$G$2</f>
        <v>16</v>
      </c>
    </row>
    <row r="54" spans="1:4" ht="18" x14ac:dyDescent="0.2">
      <c r="A54" s="1"/>
      <c r="B54" s="2" t="s">
        <v>59</v>
      </c>
      <c r="C54" s="1">
        <v>4</v>
      </c>
      <c r="D54" s="3">
        <f>C54*$G$2</f>
        <v>16</v>
      </c>
    </row>
    <row r="55" spans="1:4" ht="18" x14ac:dyDescent="0.2">
      <c r="A55" s="1"/>
      <c r="B55" s="2" t="s">
        <v>60</v>
      </c>
      <c r="C55" s="1">
        <v>4</v>
      </c>
      <c r="D55" s="3">
        <f>C55*$G$2</f>
        <v>16</v>
      </c>
    </row>
    <row r="56" spans="1:4" ht="18" x14ac:dyDescent="0.2">
      <c r="A56" s="1"/>
      <c r="B56" s="2" t="s">
        <v>61</v>
      </c>
      <c r="C56" s="1">
        <v>3</v>
      </c>
      <c r="D56" s="3">
        <f>C56*$G$2</f>
        <v>12</v>
      </c>
    </row>
    <row r="57" spans="1:4" ht="18" x14ac:dyDescent="0.2">
      <c r="A57" s="1"/>
      <c r="B57" s="2" t="s">
        <v>62</v>
      </c>
      <c r="C57" s="1">
        <v>3</v>
      </c>
      <c r="D57" s="3">
        <f>C57*$G$2</f>
        <v>12</v>
      </c>
    </row>
    <row r="58" spans="1:4" ht="18" x14ac:dyDescent="0.2">
      <c r="A58" s="1"/>
      <c r="B58" s="2" t="s">
        <v>63</v>
      </c>
      <c r="C58" s="1">
        <v>3</v>
      </c>
      <c r="D58" s="3">
        <f>C58*$G$2</f>
        <v>12</v>
      </c>
    </row>
    <row r="59" spans="1:4" ht="18" x14ac:dyDescent="0.2">
      <c r="A59" s="1"/>
      <c r="B59" s="2" t="s">
        <v>64</v>
      </c>
      <c r="C59" s="1">
        <v>2</v>
      </c>
      <c r="D59" s="3">
        <f>C59*$G$2</f>
        <v>8</v>
      </c>
    </row>
    <row r="60" spans="1:4" ht="18" x14ac:dyDescent="0.2">
      <c r="A60" s="1"/>
      <c r="B60" s="2" t="s">
        <v>65</v>
      </c>
      <c r="C60" s="1">
        <v>2</v>
      </c>
      <c r="D60" s="3">
        <f>C60*$G$2</f>
        <v>8</v>
      </c>
    </row>
    <row r="61" spans="1:4" ht="18" x14ac:dyDescent="0.2">
      <c r="A61" s="1"/>
      <c r="B61" s="2" t="s">
        <v>66</v>
      </c>
      <c r="C61" s="1">
        <v>2</v>
      </c>
      <c r="D61" s="3">
        <f>C61*$G$2</f>
        <v>8</v>
      </c>
    </row>
    <row r="62" spans="1:4" ht="18" x14ac:dyDescent="0.2">
      <c r="A62" s="1"/>
      <c r="B62" s="2" t="s">
        <v>67</v>
      </c>
      <c r="C62" s="1">
        <v>2</v>
      </c>
      <c r="D62" s="3">
        <f>C62*$G$2</f>
        <v>8</v>
      </c>
    </row>
    <row r="63" spans="1:4" ht="18" x14ac:dyDescent="0.2">
      <c r="A63" s="1"/>
      <c r="B63" s="2" t="s">
        <v>68</v>
      </c>
      <c r="C63" s="1">
        <v>2</v>
      </c>
      <c r="D63" s="3">
        <f>C63*$G$2</f>
        <v>8</v>
      </c>
    </row>
    <row r="64" spans="1:4" ht="18" x14ac:dyDescent="0.2">
      <c r="A64" s="1"/>
      <c r="B64" s="2" t="s">
        <v>69</v>
      </c>
      <c r="C64" s="1">
        <v>2</v>
      </c>
      <c r="D64" s="3">
        <f>C64*$G$2</f>
        <v>8</v>
      </c>
    </row>
    <row r="65" spans="1:4" ht="18" x14ac:dyDescent="0.2">
      <c r="A65" s="1"/>
      <c r="B65" s="2" t="s">
        <v>70</v>
      </c>
      <c r="C65" s="1">
        <v>2</v>
      </c>
      <c r="D65" s="3">
        <f>C65*$G$2</f>
        <v>8</v>
      </c>
    </row>
    <row r="66" spans="1:4" ht="18" x14ac:dyDescent="0.2">
      <c r="A66" s="1"/>
      <c r="B66" s="2" t="s">
        <v>71</v>
      </c>
      <c r="C66" s="1">
        <v>1</v>
      </c>
      <c r="D66" s="3">
        <f>C66*$G$2</f>
        <v>4</v>
      </c>
    </row>
    <row r="67" spans="1:4" ht="18" x14ac:dyDescent="0.2">
      <c r="A67" s="1"/>
      <c r="B67" s="2" t="s">
        <v>72</v>
      </c>
      <c r="C67" s="1">
        <v>1</v>
      </c>
      <c r="D67" s="3">
        <f>C67*$G$2</f>
        <v>4</v>
      </c>
    </row>
    <row r="68" spans="1:4" ht="18" x14ac:dyDescent="0.2">
      <c r="A68" s="1"/>
      <c r="B68" s="2" t="s">
        <v>73</v>
      </c>
      <c r="C68" s="1">
        <v>1</v>
      </c>
      <c r="D68" s="3">
        <f>C68*$G$2</f>
        <v>4</v>
      </c>
    </row>
    <row r="69" spans="1:4" ht="18" x14ac:dyDescent="0.2">
      <c r="A69" s="1"/>
      <c r="B69" s="2" t="s">
        <v>74</v>
      </c>
      <c r="C69" s="1">
        <v>1</v>
      </c>
      <c r="D69" s="3">
        <f>C69*$G$2</f>
        <v>4</v>
      </c>
    </row>
    <row r="70" spans="1:4" ht="18" x14ac:dyDescent="0.2">
      <c r="A70" s="1"/>
      <c r="B70" s="2" t="s">
        <v>75</v>
      </c>
      <c r="C70" s="1">
        <v>1</v>
      </c>
      <c r="D70" s="3">
        <f>C70*$G$2</f>
        <v>4</v>
      </c>
    </row>
    <row r="71" spans="1:4" ht="18" x14ac:dyDescent="0.2">
      <c r="A71" s="1"/>
      <c r="B71" s="2" t="s">
        <v>76</v>
      </c>
      <c r="C71" s="1">
        <v>1</v>
      </c>
      <c r="D71" s="3">
        <f>C71*$G$2</f>
        <v>4</v>
      </c>
    </row>
    <row r="72" spans="1:4" ht="18" x14ac:dyDescent="0.2">
      <c r="A72" s="1"/>
      <c r="B72" s="2" t="s">
        <v>77</v>
      </c>
      <c r="C72" s="1">
        <v>1</v>
      </c>
      <c r="D72" s="3">
        <f>C72*$G$2</f>
        <v>4</v>
      </c>
    </row>
    <row r="73" spans="1:4" ht="18" x14ac:dyDescent="0.2">
      <c r="A73" s="1"/>
      <c r="B73" s="2" t="s">
        <v>78</v>
      </c>
      <c r="C73" s="1">
        <v>1</v>
      </c>
      <c r="D73" s="3">
        <f>C73*$G$2</f>
        <v>4</v>
      </c>
    </row>
    <row r="74" spans="1:4" ht="18" x14ac:dyDescent="0.2">
      <c r="A74" s="1"/>
      <c r="B74" s="2" t="s">
        <v>79</v>
      </c>
      <c r="C74" s="1">
        <v>1</v>
      </c>
      <c r="D74" s="3">
        <f>C74*$G$2</f>
        <v>4</v>
      </c>
    </row>
    <row r="75" spans="1:4" ht="18" x14ac:dyDescent="0.2">
      <c r="A75" s="1"/>
      <c r="B75" s="2" t="s">
        <v>80</v>
      </c>
      <c r="C75" s="1">
        <v>1</v>
      </c>
      <c r="D75" s="3">
        <f>C75*$G$2</f>
        <v>4</v>
      </c>
    </row>
    <row r="76" spans="1:4" ht="18" x14ac:dyDescent="0.2">
      <c r="A76" s="1"/>
      <c r="B76" s="2" t="s">
        <v>81</v>
      </c>
      <c r="C76" s="1">
        <v>1</v>
      </c>
      <c r="D76" s="3">
        <f>C76*$G$2</f>
        <v>4</v>
      </c>
    </row>
    <row r="77" spans="1:4" ht="18" x14ac:dyDescent="0.2">
      <c r="A77" s="1"/>
      <c r="B77" s="2" t="s">
        <v>82</v>
      </c>
      <c r="C77" s="1">
        <v>1</v>
      </c>
      <c r="D77" s="3">
        <f>C77*$G$2</f>
        <v>4</v>
      </c>
    </row>
    <row r="78" spans="1:4" ht="18" x14ac:dyDescent="0.2">
      <c r="A78" s="1"/>
      <c r="B78" s="2" t="s">
        <v>83</v>
      </c>
      <c r="C78" s="1">
        <v>1</v>
      </c>
      <c r="D78" s="3">
        <f>C78*$G$2</f>
        <v>4</v>
      </c>
    </row>
    <row r="79" spans="1:4" ht="18" x14ac:dyDescent="0.2">
      <c r="A79" s="1"/>
      <c r="B79" s="2" t="s">
        <v>84</v>
      </c>
      <c r="C79" s="1">
        <v>1</v>
      </c>
      <c r="D79" s="3">
        <f>C79*$G$2</f>
        <v>4</v>
      </c>
    </row>
    <row r="80" spans="1:4" ht="18" x14ac:dyDescent="0.2">
      <c r="A80" s="1"/>
    </row>
    <row r="81" spans="1:3" ht="18" x14ac:dyDescent="0.2">
      <c r="A81" s="1"/>
    </row>
    <row r="82" spans="1:3" ht="18" x14ac:dyDescent="0.2">
      <c r="A82" s="1"/>
    </row>
    <row r="83" spans="1:3" ht="18" x14ac:dyDescent="0.2">
      <c r="A83" s="1"/>
    </row>
    <row r="84" spans="1:3" ht="18" x14ac:dyDescent="0.2">
      <c r="A84" s="1"/>
    </row>
    <row r="85" spans="1:3" ht="18" x14ac:dyDescent="0.2">
      <c r="A85" s="1"/>
    </row>
    <row r="86" spans="1:3" ht="18" x14ac:dyDescent="0.2">
      <c r="A86" s="1"/>
      <c r="B86" s="2"/>
      <c r="C86" s="1"/>
    </row>
    <row r="87" spans="1:3" ht="18" x14ac:dyDescent="0.2">
      <c r="A87" s="1"/>
      <c r="B87" s="2"/>
      <c r="C87" s="1"/>
    </row>
  </sheetData>
  <sortState xmlns:xlrd2="http://schemas.microsoft.com/office/spreadsheetml/2017/richdata2" ref="B1:D87">
    <sortCondition descending="1" ref="C1:C87"/>
  </sortState>
  <hyperlinks>
    <hyperlink ref="B2" r:id="rId1" display="https://skiteamregiowestalpinsvs.kadermanager.de/players/1760521/enrollments?date_end=2019-05-31&amp;date_start=2018-12-01" xr:uid="{7864EAC9-4D02-684E-91FA-012BA3425A64}"/>
    <hyperlink ref="B3" r:id="rId2" display="https://skiteamregiowestalpinsvs.kadermanager.de/players/1723741/enrollments?date_end=2019-05-31&amp;date_start=2018-12-01" xr:uid="{25B93FF5-E3E1-D740-87DC-F913FE085FFE}"/>
    <hyperlink ref="B4" r:id="rId3" display="https://skiteamregiowestalpinsvs.kadermanager.de/players/1765206/enrollments?date_end=2019-05-31&amp;date_start=2018-12-01" xr:uid="{AFAF2570-CA78-AD47-A2FB-F3DAC004F66F}"/>
    <hyperlink ref="B5" r:id="rId4" display="https://skiteamregiowestalpinsvs.kadermanager.de/players/1486187/enrollments?date_end=2019-05-31&amp;date_start=2018-12-01" xr:uid="{F8704F59-9955-5B46-B534-1ADC93654646}"/>
    <hyperlink ref="B6" r:id="rId5" display="https://skiteamregiowestalpinsvs.kadermanager.de/players/1593329/enrollments?date_end=2019-05-31&amp;date_start=2018-12-01" xr:uid="{FFDCA6E5-95BD-544C-AE64-5437AE87ED4E}"/>
    <hyperlink ref="B7" r:id="rId6" display="https://skiteamregiowestalpinsvs.kadermanager.de/players/1486190/enrollments?date_end=2019-05-31&amp;date_start=2018-12-01" xr:uid="{94E667D9-54FE-034C-8758-A6A05E39500E}"/>
    <hyperlink ref="B8" r:id="rId7" display="https://skiteamregiowestalpinsvs.kadermanager.de/players/1486553/enrollments?date_end=2019-05-31&amp;date_start=2018-12-01" xr:uid="{56906103-E06B-CD43-B57E-ECD10A70AC19}"/>
    <hyperlink ref="B9" r:id="rId8" display="https://skiteamregiowestalpinsvs.kadermanager.de/players/1777941/enrollments?date_end=2019-05-31&amp;date_start=2018-12-01" xr:uid="{6A06F49B-20DD-4A40-A465-459B621CF7F9}"/>
    <hyperlink ref="B10" r:id="rId9" display="https://skiteamregiowestalpinsvs.kadermanager.de/players/1760512/enrollments?date_end=2019-05-31&amp;date_start=2018-12-01" xr:uid="{F5966128-D0BF-9A42-95A6-14A724575D84}"/>
    <hyperlink ref="B11" r:id="rId10" display="https://skiteamregiowestalpinsvs.kadermanager.de/players/1593328/enrollments?date_end=2019-05-31&amp;date_start=2018-12-01" xr:uid="{DE821EA3-2ACF-2C48-A64A-9D602E11F024}"/>
    <hyperlink ref="B12" r:id="rId11" display="https://skiteamregiowestalpinsvs.kadermanager.de/players/1765207/enrollments?date_end=2019-05-31&amp;date_start=2018-12-01" xr:uid="{3FE33A31-8BC5-ED43-92EA-49B454C7BE48}"/>
    <hyperlink ref="B13" r:id="rId12" display="https://skiteamregiowestalpinsvs.kadermanager.de/players/1723727/enrollments?date_end=2019-05-31&amp;date_start=2018-12-01" xr:uid="{1DFBC61C-4375-1B45-AA23-FF2A1C3B547F}"/>
    <hyperlink ref="B14" r:id="rId13" display="https://skiteamregiowestalpinsvs.kadermanager.de/players/1492801/enrollments?date_end=2019-05-31&amp;date_start=2018-12-01" xr:uid="{06A34682-1472-054A-9108-469D77C94086}"/>
    <hyperlink ref="B15" r:id="rId14" display="https://skiteamregiowestalpinsvs.kadermanager.de/players/1593325/enrollments?date_end=2019-05-31&amp;date_start=2018-12-01" xr:uid="{C7FC9D63-267A-EE43-86DB-21180672D178}"/>
    <hyperlink ref="B16" r:id="rId15" display="https://skiteamregiowestalpinsvs.kadermanager.de/players/1486188/enrollments?date_end=2019-05-31&amp;date_start=2018-12-01" xr:uid="{02DA1D72-214E-544F-A621-2BE0E4CCE4F7}"/>
    <hyperlink ref="B17" r:id="rId16" display="https://skiteamregiowestalpinsvs.kadermanager.de/players/1766633/enrollments?date_end=2019-05-31&amp;date_start=2018-12-01" xr:uid="{D648E359-6ACD-4644-988A-600FA0C8CCE4}"/>
    <hyperlink ref="B18" r:id="rId17" display="https://skiteamregiowestalpinsvs.kadermanager.de/players/1486192/enrollments?date_end=2019-05-31&amp;date_start=2018-12-01" xr:uid="{DAEDEBB4-3534-F847-A426-76FCB6DD7D18}"/>
    <hyperlink ref="B19" r:id="rId18" display="https://skiteamregiowestalpinsvs.kadermanager.de/players/1723739/enrollments?date_end=2019-05-31&amp;date_start=2018-12-01" xr:uid="{7406933F-427B-CE48-A21B-DE887AE09BF1}"/>
    <hyperlink ref="B20" r:id="rId19" display="https://skiteamregiowestalpinsvs.kadermanager.de/players/1486199/enrollments?date_end=2019-05-31&amp;date_start=2018-12-01" xr:uid="{B892F0BE-3311-484B-A170-CF8E07120084}"/>
    <hyperlink ref="B21" r:id="rId20" display="https://skiteamregiowestalpinsvs.kadermanager.de/players/1723759/enrollments?date_end=2019-05-31&amp;date_start=2018-12-01" xr:uid="{86D28EF5-D25F-EF4B-BF12-06DEFD38AEE3}"/>
    <hyperlink ref="B22" r:id="rId21" display="https://skiteamregiowestalpinsvs.kadermanager.de/players/1723757/enrollments?date_end=2019-05-31&amp;date_start=2018-12-01" xr:uid="{1843279B-674A-0547-B1A2-BDED5B52B93A}"/>
    <hyperlink ref="B23" r:id="rId22" display="https://skiteamregiowestalpinsvs.kadermanager.de/players/1593331/enrollments?date_end=2019-05-31&amp;date_start=2018-12-01" xr:uid="{A7F6AF53-9772-D147-B669-9E1324CDC5F4}"/>
    <hyperlink ref="B24" r:id="rId23" display="https://skiteamregiowestalpinsvs.kadermanager.de/players/1723758/enrollments?date_end=2019-05-31&amp;date_start=2018-12-01" xr:uid="{E9250623-996A-8C48-B825-2F18308F49A5}"/>
    <hyperlink ref="B25" r:id="rId24" display="https://skiteamregiowestalpinsvs.kadermanager.de/players/1529076/enrollments?date_end=2019-05-31&amp;date_start=2018-12-01" xr:uid="{9831639F-5B1E-494E-A40C-B59F6FBC1858}"/>
    <hyperlink ref="B26" r:id="rId25" display="https://skiteamregiowestalpinsvs.kadermanager.de/players/1734862/enrollments?date_end=2019-05-31&amp;date_start=2018-12-01" xr:uid="{601C0240-6C50-394F-8057-F9B392EE0ECD}"/>
    <hyperlink ref="B27" r:id="rId26" display="https://skiteamregiowestalpinsvs.kadermanager.de/players/1760515/enrollments?date_end=2019-05-31&amp;date_start=2018-12-01" xr:uid="{88CBDE70-BDB7-4948-BEF3-F184DAD25309}"/>
    <hyperlink ref="B28" r:id="rId27" display="https://skiteamregiowestalpinsvs.kadermanager.de/players/1522621/enrollments?date_end=2019-05-31&amp;date_start=2018-12-01" xr:uid="{0C0E74CB-F2C3-4C42-97C1-F585B2863161}"/>
    <hyperlink ref="B29" r:id="rId28" display="https://skiteamregiowestalpinsvs.kadermanager.de/players/1723752/enrollments?date_end=2019-05-31&amp;date_start=2018-12-01" xr:uid="{B09BB9F1-41FA-FF43-81B1-9A321DA8BA65}"/>
    <hyperlink ref="B30" r:id="rId29" display="https://skiteamregiowestalpinsvs.kadermanager.de/players/1486191/enrollments?date_end=2019-05-31&amp;date_start=2018-12-01" xr:uid="{08E038BA-41BE-714C-99C4-57AA556B1F09}"/>
    <hyperlink ref="B31" r:id="rId30" display="https://skiteamregiowestalpinsvs.kadermanager.de/players/1760514/enrollments?date_end=2019-05-31&amp;date_start=2018-12-01" xr:uid="{75B3CE34-A54A-394B-9C91-EC120AE306AC}"/>
    <hyperlink ref="B32" r:id="rId31" display="https://skiteamregiowestalpinsvs.kadermanager.de/players/1486140/enrollments?date_end=2019-05-31&amp;date_start=2018-12-01" xr:uid="{361A70F4-B52B-DB42-8902-87E020A402E9}"/>
    <hyperlink ref="B33" r:id="rId32" display="https://skiteamregiowestalpinsvs.kadermanager.de/players/1486194/enrollments?date_end=2019-05-31&amp;date_start=2018-12-01" xr:uid="{F0B572A4-5C8A-E649-96A1-5313F70242B8}"/>
    <hyperlink ref="B34" r:id="rId33" display="https://skiteamregiowestalpinsvs.kadermanager.de/players/1766637/enrollments?date_end=2019-05-31&amp;date_start=2018-12-01" xr:uid="{BBF35D93-C0E9-A945-AD5E-41E98BC94B9F}"/>
    <hyperlink ref="B35" r:id="rId34" display="https://skiteamregiowestalpinsvs.kadermanager.de/players/1766638/enrollments?date_end=2019-05-31&amp;date_start=2018-12-01" xr:uid="{33C0320A-492C-854A-9638-EF249F2E20B7}"/>
    <hyperlink ref="B36" r:id="rId35" display="https://skiteamregiowestalpinsvs.kadermanager.de/players/1486132/enrollments?date_end=2019-05-31&amp;date_start=2018-12-01" xr:uid="{CEB7AC4E-1697-0E46-B2AA-BD94C3612A28}"/>
    <hyperlink ref="B37" r:id="rId36" display="https://skiteamregiowestalpinsvs.kadermanager.de/players/1486201/enrollments?date_end=2019-05-31&amp;date_start=2018-12-01" xr:uid="{481780A3-17D5-7041-9BF4-906FC1E42CA6}"/>
    <hyperlink ref="B38" r:id="rId37" display="https://skiteamregiowestalpinsvs.kadermanager.de/players/1486270/enrollments?date_end=2019-05-31&amp;date_start=2018-12-01" xr:uid="{44D18C60-F60A-8444-8E9D-76579039CFEA}"/>
    <hyperlink ref="B39" r:id="rId38" display="https://skiteamregiowestalpinsvs.kadermanager.de/players/1486143/enrollments?date_end=2019-05-31&amp;date_start=2018-12-01" xr:uid="{54710D4E-A8E8-0C4B-AC40-2AD42B4AA085}"/>
    <hyperlink ref="B40" r:id="rId39" display="https://skiteamregiowestalpinsvs.kadermanager.de/players/1769514/enrollments?date_end=2019-05-31&amp;date_start=2018-12-01" xr:uid="{143B3294-A64D-D44F-B704-4D9322408C96}"/>
    <hyperlink ref="B41" r:id="rId40" display="https://skiteamregiowestalpinsvs.kadermanager.de/players/1486186/enrollments?date_end=2019-05-31&amp;date_start=2018-12-01" xr:uid="{E7367336-8ABC-014C-ADE8-5521402EEE6C}"/>
    <hyperlink ref="B42" r:id="rId41" display="https://skiteamregiowestalpinsvs.kadermanager.de/players/2088433/enrollments?date_end=2019-05-31&amp;date_start=2018-12-01" xr:uid="{4D0190FA-4981-D440-9A01-0B73AE42BAF1}"/>
    <hyperlink ref="B43" r:id="rId42" display="https://skiteamregiowestalpinsvs.kadermanager.de/players/1486141/enrollments?date_end=2019-05-31&amp;date_start=2018-12-01" xr:uid="{B3399A00-D35F-0F4E-99DC-2B33870D9D15}"/>
    <hyperlink ref="B44" r:id="rId43" display="https://skiteamregiowestalpinsvs.kadermanager.de/players/1822827/enrollments?date_end=2019-05-31&amp;date_start=2018-12-01" xr:uid="{88B64062-BF8F-E74E-A659-71B3B3182677}"/>
    <hyperlink ref="B45" r:id="rId44" display="https://skiteamregiowestalpinsvs.kadermanager.de/players/1815268/enrollments?date_end=2019-05-31&amp;date_start=2018-12-01" xr:uid="{ABFAFDEC-8177-E543-83DA-363C372FA618}"/>
    <hyperlink ref="L9" r:id="rId45" display="https://skiteamregiowestalpinsvs.kadermanager.de/players/1607007/enrollments?date_end=2019-05-31&amp;date_start=2018-12-01" xr:uid="{D21175E9-3888-2448-A094-41ED25CD00CB}"/>
    <hyperlink ref="L10" r:id="rId46" display="https://skiteamregiowestalpinsvs.kadermanager.de/players/1486130/enrollments?date_end=2019-05-31&amp;date_start=2018-12-01" xr:uid="{E30014D4-EE59-A843-8AB4-7BD2FB5FE3BB}"/>
    <hyperlink ref="B46" r:id="rId47" display="https://skiteamregiowestalpinsvs.kadermanager.de/players/1723726/enrollments?date_end=2019-05-31&amp;date_start=2018-12-01" xr:uid="{2CC8A726-E3E4-DB4D-8D6D-C01C72E9860A}"/>
    <hyperlink ref="B47" r:id="rId48" display="https://skiteamregiowestalpinsvs.kadermanager.de/players/1822821/enrollments?date_end=2019-05-31&amp;date_start=2018-12-01" xr:uid="{DF723976-952E-614C-A0C8-37611367D8B8}"/>
    <hyperlink ref="B48" r:id="rId49" display="https://skiteamregiowestalpinsvs.kadermanager.de/players/1486202/enrollments?date_end=2019-05-31&amp;date_start=2018-12-01" xr:uid="{A560DC1C-00C9-AB48-8F48-AD5E84CF1689}"/>
    <hyperlink ref="B49" r:id="rId50" display="https://skiteamregiowestalpinsvs.kadermanager.de/players/1593326/enrollments?date_end=2019-05-31&amp;date_start=2018-12-01" xr:uid="{D63E6A46-AB26-8D43-9573-858379F2FA32}"/>
    <hyperlink ref="B50" r:id="rId51" display="https://skiteamregiowestalpinsvs.kadermanager.de/players/1799496/enrollments?date_end=2019-05-31&amp;date_start=2018-12-01" xr:uid="{46BD723A-419C-A44F-B3A1-393C05CE567C}"/>
    <hyperlink ref="B51" r:id="rId52" display="https://skiteamregiowestalpinsvs.kadermanager.de/players/1760513/enrollments?date_end=2019-05-31&amp;date_start=2018-12-01" xr:uid="{98FF93E4-0729-FE4B-9A9F-EF5C642E0953}"/>
    <hyperlink ref="B52" r:id="rId53" display="https://skiteamregiowestalpinsvs.kadermanager.de/players/1723750/enrollments?date_end=2019-05-31&amp;date_start=2018-12-01" xr:uid="{2D1C1F66-2292-4F4C-BCF1-15D7E2036F10}"/>
    <hyperlink ref="L11" r:id="rId54" display="https://skiteamregiowestalpinsvs.kadermanager.de/players/1763491/enrollments?date_end=2019-05-31&amp;date_start=2018-12-01" xr:uid="{78738AA8-1BB6-9F46-B848-19EC36B6C957}"/>
    <hyperlink ref="B53" r:id="rId55" display="https://skiteamregiowestalpinsvs.kadermanager.de/players/1766640/enrollments?date_end=2019-05-31&amp;date_start=2018-12-01" xr:uid="{C38C8DE7-847A-2D40-B167-0CC0F7B1A368}"/>
    <hyperlink ref="B54" r:id="rId56" display="https://skiteamregiowestalpinsvs.kadermanager.de/players/1760510/enrollments?date_end=2019-05-31&amp;date_start=2018-12-01" xr:uid="{F958E783-4A71-1A48-B188-07B673F51D9E}"/>
    <hyperlink ref="B55" r:id="rId57" display="https://skiteamregiowestalpinsvs.kadermanager.de/players/1486193/enrollments?date_end=2019-05-31&amp;date_start=2018-12-01" xr:uid="{3D5D8D20-546B-AA48-BA2B-D6A2406D6F16}"/>
    <hyperlink ref="B56" r:id="rId58" display="https://skiteamregiowestalpinsvs.kadermanager.de/players/1486142/enrollments?date_end=2019-05-31&amp;date_start=2018-12-01" xr:uid="{8816D885-F402-DF40-9679-AA85EBE11131}"/>
    <hyperlink ref="B57" r:id="rId59" display="https://skiteamregiowestalpinsvs.kadermanager.de/players/1522618/enrollments?date_end=2019-05-31&amp;date_start=2018-12-01" xr:uid="{7B7F921F-2CEC-694D-86C3-3B3F54E2F22D}"/>
    <hyperlink ref="B58" r:id="rId60" display="https://skiteamregiowestalpinsvs.kadermanager.de/players/1729362/enrollments?date_end=2019-05-31&amp;date_start=2018-12-01" xr:uid="{1F180100-CBD0-8E4C-94AD-DC7B4B48B328}"/>
    <hyperlink ref="B59" r:id="rId61" display="https://skiteamregiowestalpinsvs.kadermanager.de/players/1744659/enrollments?date_end=2019-05-31&amp;date_start=2018-12-01" xr:uid="{A1D0219A-E3E5-334A-B36E-A7CB36368E9D}"/>
    <hyperlink ref="B60" r:id="rId62" display="https://skiteamregiowestalpinsvs.kadermanager.de/players/1778317/enrollments?date_end=2019-05-31&amp;date_start=2018-12-01" xr:uid="{13856614-D5F3-984C-8E03-48342454F23E}"/>
    <hyperlink ref="B61" r:id="rId63" display="https://skiteamregiowestalpinsvs.kadermanager.de/players/1546055/enrollments?date_end=2019-05-31&amp;date_start=2018-12-01" xr:uid="{40DF86AB-D70C-0845-BA52-82A694FECBDE}"/>
    <hyperlink ref="B62" r:id="rId64" display="https://skiteamregiowestalpinsvs.kadermanager.de/players/2025527/enrollments?date_end=2019-05-31&amp;date_start=2018-12-01" xr:uid="{105DEFB9-679A-3D4B-B116-77491B898B02}"/>
    <hyperlink ref="B63" r:id="rId65" display="https://skiteamregiowestalpinsvs.kadermanager.de/players/1760509/enrollments?date_end=2019-05-31&amp;date_start=2018-12-01" xr:uid="{497F242A-330A-4D48-979C-604444EC44B8}"/>
    <hyperlink ref="B64" r:id="rId66" display="https://skiteamregiowestalpinsvs.kadermanager.de/players/1822820/enrollments?date_end=2019-05-31&amp;date_start=2018-12-01" xr:uid="{4A0461B7-8709-874B-A9A9-ADFA40282C48}"/>
    <hyperlink ref="B65" r:id="rId67" display="https://skiteamregiowestalpinsvs.kadermanager.de/players/1486189/enrollments?date_end=2019-05-31&amp;date_start=2018-12-01" xr:uid="{452231F9-684F-0244-91B6-4B8A551E945F}"/>
    <hyperlink ref="B66" r:id="rId68" display="https://skiteamregiowestalpinsvs.kadermanager.de/players/2017008/enrollments?date_end=2019-05-31&amp;date_start=2018-12-01" xr:uid="{73BA79DA-9617-9449-A4E2-B00105D01947}"/>
    <hyperlink ref="B67" r:id="rId69" display="https://skiteamregiowestalpinsvs.kadermanager.de/players/2233767/enrollments?date_end=2019-05-31&amp;date_start=2018-12-01" xr:uid="{F51E9AA3-601D-B347-99C2-F384BFEC9ADE}"/>
    <hyperlink ref="B68" r:id="rId70" display="https://skiteamregiowestalpinsvs.kadermanager.de/players/1834017/enrollments?date_end=2019-05-31&amp;date_start=2018-12-01" xr:uid="{CB078673-9B98-1742-81DD-04CC870344DB}"/>
    <hyperlink ref="B69" r:id="rId71" display="https://skiteamregiowestalpinsvs.kadermanager.de/players/1486212/enrollments?date_end=2019-05-31&amp;date_start=2018-12-01" xr:uid="{4413113E-85D0-154A-B52C-11FB5CA9BD40}"/>
    <hyperlink ref="B70" r:id="rId72" display="https://skiteamregiowestalpinsvs.kadermanager.de/players/1935099/enrollments?date_end=2019-05-31&amp;date_start=2018-12-01" xr:uid="{69E05259-2874-2840-BCF7-FD6C26D3CB8F}"/>
    <hyperlink ref="B71" r:id="rId73" display="https://skiteamregiowestalpinsvs.kadermanager.de/players/1723725/enrollments?date_end=2019-05-31&amp;date_start=2018-12-01" xr:uid="{3804CA2C-1646-A146-B6B8-3EE3E5011C83}"/>
    <hyperlink ref="B72" r:id="rId74" display="https://skiteamregiowestalpinsvs.kadermanager.de/players/1935098/enrollments?date_end=2019-05-31&amp;date_start=2018-12-01" xr:uid="{3141ED87-F806-5B40-B7D9-5060AF611058}"/>
    <hyperlink ref="B73" r:id="rId75" display="https://skiteamregiowestalpinsvs.kadermanager.de/players/1744658/enrollments?date_end=2019-05-31&amp;date_start=2018-12-01" xr:uid="{62559350-37AA-1849-B4FE-39B6D3BC7BFE}"/>
    <hyperlink ref="B74" r:id="rId76" display="https://skiteamregiowestalpinsvs.kadermanager.de/players/1723751/enrollments?date_end=2019-05-31&amp;date_start=2018-12-01" xr:uid="{0EC52ADE-9F62-AE4E-B53F-4C77F02EE5DA}"/>
    <hyperlink ref="B75" r:id="rId77" display="https://skiteamregiowestalpinsvs.kadermanager.de/players/1486198/enrollments?date_end=2019-05-31&amp;date_start=2018-12-01" xr:uid="{2F025748-642F-C845-ACC3-D27F29D23FD6}"/>
    <hyperlink ref="B76" r:id="rId78" display="https://skiteamregiowestalpinsvs.kadermanager.de/players/1486204/enrollments?date_end=2019-05-31&amp;date_start=2018-12-01" xr:uid="{1C5EF51B-FAA2-7049-8862-8C4969CEDA61}"/>
    <hyperlink ref="B77" r:id="rId79" display="https://skiteamregiowestalpinsvs.kadermanager.de/players/1628353/enrollments?date_end=2019-05-31&amp;date_start=2018-12-01" xr:uid="{E2086B10-00FD-7949-A632-67FD5C401048}"/>
    <hyperlink ref="B78" r:id="rId80" display="https://skiteamregiowestalpinsvs.kadermanager.de/players/1822822/enrollments?date_end=2019-05-31&amp;date_start=2018-12-01" xr:uid="{6839A5AD-6776-B54E-B5ED-147DD6FB3AE1}"/>
    <hyperlink ref="B79" r:id="rId81" display="https://skiteamregiowestalpinsvs.kadermanager.de/players/1623892/enrollments?date_end=2019-05-31&amp;date_start=2018-12-01" xr:uid="{7011038B-E5C8-0548-9529-5BEB88A706EF}"/>
    <hyperlink ref="L8" r:id="rId82" display="https://skiteamregiowestalpinsvs.kadermanager.de/players/2012766/enrollments?date_end=2019-05-31&amp;date_start=2018-12-01" xr:uid="{FAD996AF-5739-5A40-AED3-D1C4D983D8D6}"/>
    <hyperlink ref="L7" r:id="rId83" display="https://skiteamregiowestalpinsvs.kadermanager.de/players/1486106/enrollments?date_end=2019-05-31&amp;date_start=2018-12-01" xr:uid="{FE85DBC8-996B-9E40-A517-A5F704FBE9CA}"/>
    <hyperlink ref="L6" r:id="rId84" display="https://skiteamregiowestalpinsvs.kadermanager.de/players/1486107/enrollments?date_end=2019-05-31&amp;date_start=2018-12-01" xr:uid="{FB860492-8B12-234B-888C-72F57F22EE00}"/>
    <hyperlink ref="L5" r:id="rId85" display="https://skiteamregiowestalpinsvs.kadermanager.de/players/1486105/enrollments?date_end=2019-05-31&amp;date_start=2018-12-01" xr:uid="{94F9281C-4709-3540-99DD-538648190F93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dieter.horning@me.com</dc:creator>
  <cp:lastModifiedBy>dieter.horning@me.com</cp:lastModifiedBy>
  <dcterms:created xsi:type="dcterms:W3CDTF">2019-05-22T20:04:36Z</dcterms:created>
  <dcterms:modified xsi:type="dcterms:W3CDTF">2019-05-22T20:44:42Z</dcterms:modified>
</cp:coreProperties>
</file>