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Sammelbestellung" sheetId="1" r:id="rId1"/>
    <sheet name="Übersicht Einzelbestellungen" sheetId="2" r:id="rId2"/>
    <sheet name="nicht löschen!" sheetId="3" r:id="rId3"/>
  </sheets>
  <calcPr calcId="152511"/>
</workbook>
</file>

<file path=xl/calcChain.xml><?xml version="1.0" encoding="utf-8"?>
<calcChain xmlns="http://schemas.openxmlformats.org/spreadsheetml/2006/main">
  <c r="J22" i="1" l="1"/>
  <c r="J20" i="1"/>
  <c r="I53" i="2" l="1"/>
  <c r="H53" i="2"/>
  <c r="G53" i="2"/>
  <c r="F53" i="2"/>
  <c r="E53" i="2"/>
  <c r="I50" i="2"/>
  <c r="H50" i="2"/>
  <c r="G50" i="2"/>
  <c r="F50" i="2"/>
  <c r="E50" i="2"/>
  <c r="I48" i="2"/>
  <c r="H48" i="2"/>
  <c r="G48" i="2"/>
  <c r="F48" i="2"/>
  <c r="E48" i="2"/>
  <c r="J53" i="2" l="1"/>
  <c r="J50" i="2"/>
  <c r="J48" i="2"/>
  <c r="I25" i="1" l="1"/>
  <c r="J25" i="1" s="1"/>
  <c r="I22" i="1"/>
  <c r="I20" i="1"/>
</calcChain>
</file>

<file path=xl/sharedStrings.xml><?xml version="1.0" encoding="utf-8"?>
<sst xmlns="http://schemas.openxmlformats.org/spreadsheetml/2006/main" count="72" uniqueCount="38">
  <si>
    <t>Bestellformular Regio Angebot SBW Rennanzug</t>
  </si>
  <si>
    <t>Region</t>
  </si>
  <si>
    <t>Ansprechpartner</t>
  </si>
  <si>
    <t>Straße</t>
  </si>
  <si>
    <t>PLZ</t>
  </si>
  <si>
    <t>Ort</t>
  </si>
  <si>
    <t>20-ZI-32</t>
  </si>
  <si>
    <t>RCE RACESUIT</t>
  </si>
  <si>
    <t>Rennanzug ungepolstert für Erwachsene</t>
  </si>
  <si>
    <t>20-ZI-33</t>
  </si>
  <si>
    <t>RCE RACESUIT - PAD</t>
  </si>
  <si>
    <t>Rennanzug gepolstert für Erwachsene</t>
  </si>
  <si>
    <t>20-ZI-34</t>
  </si>
  <si>
    <t>RCE RACESUIT - PADDED JUN</t>
  </si>
  <si>
    <t>Rennanzug gepolstert für Kinder</t>
  </si>
  <si>
    <t>S</t>
  </si>
  <si>
    <t>M</t>
  </si>
  <si>
    <t>L</t>
  </si>
  <si>
    <t>XL</t>
  </si>
  <si>
    <t>XXL</t>
  </si>
  <si>
    <t>Bestelldaten Rechnungsadresse für Sammelrechnung</t>
  </si>
  <si>
    <t>GESAMT</t>
  </si>
  <si>
    <t>Name</t>
  </si>
  <si>
    <t>Vorname</t>
  </si>
  <si>
    <t>Mailadresse</t>
  </si>
  <si>
    <t>Größen Unisex</t>
  </si>
  <si>
    <t>Größen Kinder</t>
  </si>
  <si>
    <t xml:space="preserve"> -</t>
  </si>
  <si>
    <t>Bitte hier die Gesamtmengen der Sammelbestellung eintragen</t>
  </si>
  <si>
    <t>Automatische Bestellübersicht der Gesamtmengen</t>
  </si>
  <si>
    <t>Die Summen werden automatisch gebildet anhand der obenstehenden Erfassung der Daten. Bitte aber unbedingt die Mengen vor der Bestellung nochmal auf plausibilität gegenprüfen.</t>
  </si>
  <si>
    <t>GESAMT SUMME Brutto</t>
  </si>
  <si>
    <t>Die Bestellung des Rennanzuges kann ausschließlich über eine Regio Sammelbestellung erfolgen. Die SBW wird im November 2020 die Gesamtmenge inkl. einer Gesamtrechnung an die Adresse senden, die untenstehend eingetragen wird. Die individuelle Abwicklung innerhalb der Region muss somit von der Region selbst organisiert werden.</t>
  </si>
  <si>
    <t>Mustermann</t>
  </si>
  <si>
    <t>Max</t>
  </si>
  <si>
    <t>max.mustermann@muster.de</t>
  </si>
  <si>
    <t>Die Größen können anhand der Dropdown Felder ausgewählt werden.</t>
  </si>
  <si>
    <t>Musterdaten aus erster Zeile bitte vor der Erfassung löschen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</si>
</sst>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 x14ac:knownFonts="1">
    <font>
      <sz val="11"/>
      <color theme="1"/>
      <name val="Calibri"/>
      <family val="2"/>
      <scheme val="minor"/>
    </font>
    <font>
      <sz val="10"/>
      <color theme="1"/>
      <name val="Calibri"/>
      <family val="2"/>
      <scheme val="minor"/>
    </font>
    <font>
      <sz val="10"/>
      <color rgb="FFFF0000"/>
      <name val="Calibri"/>
      <family val="2"/>
      <scheme val="minor"/>
    </font>
    <font>
      <sz val="14"/>
      <color theme="1"/>
      <name val="Calibri Light"/>
      <family val="2"/>
    </font>
  </fonts>
  <fills count="4">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s>
  <borders count="13">
    <border>
      <left/>
      <right/>
      <top/>
      <bottom/>
      <diagonal/>
    </border>
    <border>
      <left/>
      <right/>
      <top style="thin">
        <color rgb="FFFFFF00"/>
      </top>
      <bottom/>
      <diagonal/>
    </border>
    <border>
      <left/>
      <right/>
      <top/>
      <bottom style="double">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14999847407452621"/>
      </bottom>
      <diagonal/>
    </border>
  </borders>
  <cellStyleXfs count="1">
    <xf numFmtId="0" fontId="0" fillId="0" borderId="0"/>
  </cellStyleXfs>
  <cellXfs count="39">
    <xf numFmtId="0" fontId="0" fillId="0" borderId="0" xfId="0"/>
    <xf numFmtId="0" fontId="1" fillId="0" borderId="0" xfId="0" applyFont="1"/>
    <xf numFmtId="44" fontId="1" fillId="0" borderId="0" xfId="0" applyNumberFormat="1" applyFont="1"/>
    <xf numFmtId="0" fontId="0" fillId="0" borderId="0" xfId="0" applyAlignment="1">
      <alignment horizontal="center"/>
    </xf>
    <xf numFmtId="0" fontId="0" fillId="3" borderId="0" xfId="0" applyFill="1"/>
    <xf numFmtId="0" fontId="0" fillId="2" borderId="0" xfId="0" applyFill="1" applyAlignment="1" applyProtection="1">
      <alignment horizontal="center"/>
      <protection locked="0"/>
    </xf>
    <xf numFmtId="0" fontId="0" fillId="2" borderId="0" xfId="0" applyFill="1" applyAlignment="1" applyProtection="1">
      <alignment horizontal="center"/>
      <protection locked="0"/>
    </xf>
    <xf numFmtId="0" fontId="0" fillId="0" borderId="0" xfId="0" applyAlignment="1">
      <alignment vertical="center"/>
    </xf>
    <xf numFmtId="0" fontId="0" fillId="0" borderId="0" xfId="0" applyAlignment="1">
      <alignment horizontal="center" vertical="center"/>
    </xf>
    <xf numFmtId="0" fontId="3" fillId="0" borderId="1" xfId="0" applyFont="1" applyBorder="1"/>
    <xf numFmtId="0" fontId="0" fillId="0" borderId="1" xfId="0" applyBorder="1"/>
    <xf numFmtId="0" fontId="0" fillId="0" borderId="2" xfId="0" applyBorder="1" applyAlignment="1">
      <alignment vertical="center"/>
    </xf>
    <xf numFmtId="0" fontId="0" fillId="2" borderId="3" xfId="0" applyFill="1" applyBorder="1" applyAlignment="1">
      <alignment vertical="center"/>
    </xf>
    <xf numFmtId="0" fontId="0" fillId="2" borderId="3" xfId="0" applyFill="1" applyBorder="1" applyAlignment="1">
      <alignment vertical="center" wrapText="1"/>
    </xf>
    <xf numFmtId="0" fontId="0" fillId="0" borderId="3" xfId="0" applyBorder="1" applyAlignment="1">
      <alignment vertical="center"/>
    </xf>
    <xf numFmtId="0" fontId="0" fillId="0" borderId="3" xfId="0" applyBorder="1" applyAlignment="1" applyProtection="1">
      <alignment vertical="center"/>
      <protection locked="0"/>
    </xf>
    <xf numFmtId="0" fontId="0" fillId="0" borderId="4"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0" xfId="0" applyBorder="1" applyAlignment="1" applyProtection="1">
      <alignment vertical="center"/>
    </xf>
    <xf numFmtId="0" fontId="0" fillId="0" borderId="8" xfId="0" applyBorder="1" applyAlignment="1" applyProtection="1">
      <alignment vertical="center"/>
    </xf>
    <xf numFmtId="0" fontId="0" fillId="0" borderId="7" xfId="0" applyBorder="1" applyProtection="1"/>
    <xf numFmtId="0" fontId="0" fillId="0" borderId="0" xfId="0" applyBorder="1" applyProtection="1"/>
    <xf numFmtId="0" fontId="0" fillId="0" borderId="0" xfId="0" applyBorder="1" applyAlignment="1" applyProtection="1">
      <alignment horizontal="center"/>
    </xf>
    <xf numFmtId="44" fontId="1" fillId="0" borderId="7" xfId="0" applyNumberFormat="1" applyFont="1" applyBorder="1" applyProtection="1"/>
    <xf numFmtId="0" fontId="1" fillId="0" borderId="0" xfId="0" applyFont="1" applyBorder="1" applyProtection="1"/>
    <xf numFmtId="0" fontId="0" fillId="2" borderId="0" xfId="0" applyFill="1" applyBorder="1" applyAlignment="1" applyProtection="1">
      <alignment horizontal="center"/>
    </xf>
    <xf numFmtId="0" fontId="0" fillId="3" borderId="0" xfId="0" applyFill="1" applyBorder="1" applyProtection="1"/>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horizontal="left" vertical="center" wrapText="1"/>
    </xf>
    <xf numFmtId="0" fontId="2" fillId="0" borderId="0" xfId="0" applyFont="1" applyBorder="1" applyAlignment="1" applyProtection="1">
      <alignment horizontal="left" vertical="center" wrapText="1"/>
    </xf>
    <xf numFmtId="44" fontId="0" fillId="3" borderId="0" xfId="0" applyNumberFormat="1" applyFill="1"/>
    <xf numFmtId="0" fontId="2" fillId="0" borderId="12" xfId="0" applyFont="1" applyBorder="1" applyAlignment="1">
      <alignment horizontal="left" vertical="center" wrapText="1"/>
    </xf>
    <xf numFmtId="0" fontId="2" fillId="0" borderId="12" xfId="0" applyFont="1" applyBorder="1" applyAlignment="1">
      <alignment vertical="center"/>
    </xf>
  </cellXfs>
  <cellStyles count="1">
    <cellStyle name="Standard"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34860</xdr:colOff>
      <xdr:row>2</xdr:row>
      <xdr:rowOff>0</xdr:rowOff>
    </xdr:from>
    <xdr:to>
      <xdr:col>8</xdr:col>
      <xdr:colOff>619772</xdr:colOff>
      <xdr:row>16</xdr:row>
      <xdr:rowOff>257174</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11810" y="571500"/>
          <a:ext cx="3442412" cy="3619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00" workbookViewId="0">
      <selection activeCell="A5" sqref="A5:C5"/>
    </sheetView>
  </sheetViews>
  <sheetFormatPr baseColWidth="10" defaultColWidth="15.140625" defaultRowHeight="22.5" customHeight="1" x14ac:dyDescent="0.25"/>
  <cols>
    <col min="1" max="1" width="19.42578125" customWidth="1"/>
    <col min="2" max="2" width="23.85546875" customWidth="1"/>
    <col min="3" max="3" width="31.7109375" customWidth="1"/>
    <col min="4" max="8" width="10" customWidth="1"/>
    <col min="10" max="10" width="21.42578125" customWidth="1"/>
  </cols>
  <sheetData>
    <row r="1" spans="1:9" ht="22.5" customHeight="1" x14ac:dyDescent="0.3">
      <c r="A1" s="9" t="s">
        <v>0</v>
      </c>
      <c r="B1" s="10"/>
      <c r="C1" s="10"/>
      <c r="D1" s="10"/>
      <c r="E1" s="10"/>
      <c r="F1" s="10"/>
      <c r="G1" s="10"/>
      <c r="H1" s="10"/>
      <c r="I1" s="10"/>
    </row>
    <row r="3" spans="1:9" ht="22.5" customHeight="1" x14ac:dyDescent="0.25">
      <c r="A3" t="s">
        <v>20</v>
      </c>
    </row>
    <row r="4" spans="1:9" ht="9.75" customHeight="1" x14ac:dyDescent="0.25"/>
    <row r="5" spans="1:9" s="7" customFormat="1" ht="60.75" customHeight="1" x14ac:dyDescent="0.25">
      <c r="A5" s="34" t="s">
        <v>32</v>
      </c>
      <c r="B5" s="34"/>
      <c r="C5" s="34"/>
    </row>
    <row r="6" spans="1:9" ht="10.5" customHeight="1" x14ac:dyDescent="0.25"/>
    <row r="7" spans="1:9" ht="22.5" customHeight="1" x14ac:dyDescent="0.25">
      <c r="A7" t="s">
        <v>1</v>
      </c>
      <c r="B7" s="5"/>
      <c r="C7" s="5"/>
    </row>
    <row r="8" spans="1:9" ht="9.75" customHeight="1" x14ac:dyDescent="0.25"/>
    <row r="9" spans="1:9" ht="22.5" customHeight="1" x14ac:dyDescent="0.25">
      <c r="A9" t="s">
        <v>2</v>
      </c>
      <c r="B9" s="5"/>
      <c r="C9" s="5"/>
    </row>
    <row r="10" spans="1:9" ht="9.75" customHeight="1" x14ac:dyDescent="0.25"/>
    <row r="11" spans="1:9" ht="22.5" customHeight="1" x14ac:dyDescent="0.25">
      <c r="A11" t="s">
        <v>3</v>
      </c>
      <c r="B11" s="5"/>
      <c r="C11" s="5"/>
    </row>
    <row r="12" spans="1:9" ht="9.75" customHeight="1" x14ac:dyDescent="0.25"/>
    <row r="13" spans="1:9" ht="22.5" customHeight="1" x14ac:dyDescent="0.25">
      <c r="A13" t="s">
        <v>4</v>
      </c>
      <c r="B13" s="5"/>
      <c r="C13" s="5"/>
    </row>
    <row r="14" spans="1:9" ht="9.75" customHeight="1" x14ac:dyDescent="0.25"/>
    <row r="15" spans="1:9" ht="22.5" customHeight="1" x14ac:dyDescent="0.25">
      <c r="A15" t="s">
        <v>5</v>
      </c>
      <c r="B15" s="5"/>
      <c r="C15" s="5"/>
    </row>
    <row r="16" spans="1:9" ht="9.75" customHeight="1" x14ac:dyDescent="0.25"/>
    <row r="17" spans="1:10" ht="22.5" customHeight="1" x14ac:dyDescent="0.25">
      <c r="A17" t="s">
        <v>24</v>
      </c>
      <c r="B17" s="5"/>
      <c r="C17" s="5"/>
    </row>
    <row r="18" spans="1:10" ht="35.25" customHeight="1" x14ac:dyDescent="0.25">
      <c r="D18" s="32" t="s">
        <v>28</v>
      </c>
      <c r="E18" s="33"/>
      <c r="F18" s="33"/>
      <c r="G18" s="33"/>
      <c r="H18" s="33"/>
      <c r="I18" s="33"/>
    </row>
    <row r="19" spans="1:10" ht="22.5" customHeight="1" x14ac:dyDescent="0.25">
      <c r="D19" s="3" t="s">
        <v>15</v>
      </c>
      <c r="E19" s="3" t="s">
        <v>16</v>
      </c>
      <c r="F19" s="3" t="s">
        <v>17</v>
      </c>
      <c r="G19" s="3" t="s">
        <v>18</v>
      </c>
      <c r="H19" s="3" t="s">
        <v>19</v>
      </c>
      <c r="I19" s="3" t="s">
        <v>21</v>
      </c>
      <c r="J19" s="3" t="s">
        <v>31</v>
      </c>
    </row>
    <row r="20" spans="1:10" ht="22.5" customHeight="1" x14ac:dyDescent="0.25">
      <c r="A20" s="2" t="s">
        <v>6</v>
      </c>
      <c r="B20" s="1" t="s">
        <v>7</v>
      </c>
      <c r="C20" s="1" t="s">
        <v>8</v>
      </c>
      <c r="D20" s="6"/>
      <c r="E20" s="6"/>
      <c r="F20" s="6"/>
      <c r="G20" s="6"/>
      <c r="H20" s="6"/>
      <c r="I20" s="4">
        <f>SUM(D20:H20)</f>
        <v>0</v>
      </c>
      <c r="J20" s="36">
        <f>I20*100</f>
        <v>0</v>
      </c>
    </row>
    <row r="21" spans="1:10" ht="9.75" customHeight="1" x14ac:dyDescent="0.25">
      <c r="A21" s="2"/>
      <c r="B21" s="1"/>
      <c r="C21" s="1"/>
      <c r="D21" s="3"/>
      <c r="E21" s="3"/>
      <c r="F21" s="3"/>
      <c r="G21" s="3"/>
      <c r="H21" s="3"/>
    </row>
    <row r="22" spans="1:10" ht="22.5" customHeight="1" x14ac:dyDescent="0.25">
      <c r="A22" s="2" t="s">
        <v>9</v>
      </c>
      <c r="B22" s="1" t="s">
        <v>10</v>
      </c>
      <c r="C22" s="1" t="s">
        <v>11</v>
      </c>
      <c r="D22" s="6"/>
      <c r="E22" s="6"/>
      <c r="F22" s="6"/>
      <c r="G22" s="6"/>
      <c r="H22" s="6"/>
      <c r="I22" s="4">
        <f>SUM(D22:H22)</f>
        <v>0</v>
      </c>
      <c r="J22" s="36">
        <f>I22*100</f>
        <v>0</v>
      </c>
    </row>
    <row r="23" spans="1:10" ht="9.75" customHeight="1" x14ac:dyDescent="0.25">
      <c r="A23" s="2"/>
      <c r="B23" s="1"/>
      <c r="C23" s="1"/>
      <c r="D23" s="3"/>
      <c r="E23" s="3"/>
      <c r="F23" s="3"/>
      <c r="G23" s="3"/>
      <c r="H23" s="3"/>
    </row>
    <row r="24" spans="1:10" ht="22.5" customHeight="1" x14ac:dyDescent="0.25">
      <c r="B24" s="1"/>
      <c r="C24" s="1"/>
      <c r="D24" s="3">
        <v>128</v>
      </c>
      <c r="E24" s="3">
        <v>140</v>
      </c>
      <c r="F24" s="3">
        <v>152</v>
      </c>
      <c r="G24" s="3">
        <v>164</v>
      </c>
      <c r="H24" s="3">
        <v>176</v>
      </c>
    </row>
    <row r="25" spans="1:10" ht="22.5" customHeight="1" x14ac:dyDescent="0.25">
      <c r="A25" s="2" t="s">
        <v>12</v>
      </c>
      <c r="B25" s="1" t="s">
        <v>13</v>
      </c>
      <c r="C25" s="1" t="s">
        <v>14</v>
      </c>
      <c r="D25" s="6"/>
      <c r="E25" s="6"/>
      <c r="F25" s="6"/>
      <c r="G25" s="6"/>
      <c r="H25" s="6"/>
      <c r="I25" s="4">
        <f>SUM(D25:H25)</f>
        <v>0</v>
      </c>
      <c r="J25" s="36">
        <f>I25*100</f>
        <v>0</v>
      </c>
    </row>
    <row r="26" spans="1:10" ht="9.75" customHeight="1" x14ac:dyDescent="0.25">
      <c r="D26" s="3"/>
      <c r="E26" s="3"/>
      <c r="F26" s="3"/>
      <c r="G26" s="3"/>
      <c r="H26" s="3"/>
    </row>
    <row r="27" spans="1:10" ht="22.5" customHeight="1" x14ac:dyDescent="0.25">
      <c r="D27" s="3"/>
      <c r="E27" s="3"/>
      <c r="F27" s="3"/>
      <c r="G27" s="3"/>
      <c r="H27" s="3"/>
    </row>
  </sheetData>
  <sheetProtection sheet="1" objects="1" scenarios="1"/>
  <mergeCells count="8">
    <mergeCell ref="A5:C5"/>
    <mergeCell ref="B17:C17"/>
    <mergeCell ref="B7:C7"/>
    <mergeCell ref="B9:C9"/>
    <mergeCell ref="B11:C11"/>
    <mergeCell ref="B13:C13"/>
    <mergeCell ref="B15:C15"/>
    <mergeCell ref="D18:I18"/>
  </mergeCells>
  <pageMargins left="0.7" right="0.7" top="1.0462499999999999" bottom="0.75" header="0.3" footer="0.3"/>
  <pageSetup paperSize="9" scale="81" fitToHeight="0" orientation="landscape" r:id="rId1"/>
  <headerFooter>
    <oddHeader>&amp;L
&amp;R&amp;G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workbookViewId="0">
      <pane ySplit="2" topLeftCell="A3" activePane="bottomLeft" state="frozen"/>
      <selection pane="bottomLeft" activeCell="L16" sqref="L16"/>
    </sheetView>
  </sheetViews>
  <sheetFormatPr baseColWidth="10" defaultRowHeight="21" customHeight="1" x14ac:dyDescent="0.25"/>
  <cols>
    <col min="1" max="1" width="4.5703125" style="7" customWidth="1"/>
    <col min="2" max="2" width="20.85546875" style="7" customWidth="1"/>
    <col min="3" max="3" width="18.28515625" style="7" customWidth="1"/>
    <col min="4" max="4" width="34.28515625" style="7" customWidth="1"/>
    <col min="5" max="10" width="13.28515625" style="7" customWidth="1"/>
    <col min="11" max="11" width="4.42578125" style="7" customWidth="1"/>
    <col min="12" max="16384" width="11.42578125" style="7"/>
  </cols>
  <sheetData>
    <row r="1" spans="1:10" ht="30" customHeight="1" x14ac:dyDescent="0.25">
      <c r="B1" s="37" t="s">
        <v>37</v>
      </c>
      <c r="C1" s="37"/>
      <c r="D1" s="37"/>
      <c r="E1" s="37" t="s">
        <v>36</v>
      </c>
      <c r="F1" s="37"/>
      <c r="G1" s="37"/>
    </row>
    <row r="2" spans="1:10" ht="47.25" customHeight="1" x14ac:dyDescent="0.25">
      <c r="A2" s="12"/>
      <c r="B2" s="12" t="s">
        <v>22</v>
      </c>
      <c r="C2" s="12" t="s">
        <v>23</v>
      </c>
      <c r="D2" s="12" t="s">
        <v>24</v>
      </c>
      <c r="E2" s="13" t="s">
        <v>7</v>
      </c>
      <c r="F2" s="13" t="s">
        <v>10</v>
      </c>
      <c r="G2" s="13" t="s">
        <v>13</v>
      </c>
    </row>
    <row r="3" spans="1:10" ht="21" customHeight="1" x14ac:dyDescent="0.25">
      <c r="A3" s="14">
        <v>1</v>
      </c>
      <c r="B3" s="15" t="s">
        <v>33</v>
      </c>
      <c r="C3" s="15" t="s">
        <v>34</v>
      </c>
      <c r="D3" s="15" t="s">
        <v>35</v>
      </c>
      <c r="E3" s="15" t="s">
        <v>15</v>
      </c>
      <c r="F3" s="15" t="s">
        <v>17</v>
      </c>
      <c r="G3" s="15">
        <v>140</v>
      </c>
      <c r="H3" s="38"/>
      <c r="I3" s="38"/>
      <c r="J3" s="38"/>
    </row>
    <row r="4" spans="1:10" ht="21" customHeight="1" x14ac:dyDescent="0.25">
      <c r="A4" s="14">
        <v>2</v>
      </c>
      <c r="B4" s="15"/>
      <c r="C4" s="15"/>
      <c r="D4" s="15"/>
      <c r="E4" s="15"/>
      <c r="F4" s="15" t="s">
        <v>27</v>
      </c>
      <c r="G4" s="15"/>
    </row>
    <row r="5" spans="1:10" ht="21" customHeight="1" x14ac:dyDescent="0.25">
      <c r="A5" s="14">
        <v>3</v>
      </c>
      <c r="B5" s="15"/>
      <c r="C5" s="15"/>
      <c r="D5" s="15"/>
      <c r="E5" s="15"/>
      <c r="F5" s="15"/>
      <c r="G5" s="15"/>
    </row>
    <row r="6" spans="1:10" ht="21" customHeight="1" x14ac:dyDescent="0.25">
      <c r="A6" s="14">
        <v>4</v>
      </c>
      <c r="B6" s="15"/>
      <c r="C6" s="15"/>
      <c r="D6" s="15"/>
      <c r="E6" s="15"/>
      <c r="F6" s="15"/>
      <c r="G6" s="15"/>
    </row>
    <row r="7" spans="1:10" ht="21" customHeight="1" x14ac:dyDescent="0.25">
      <c r="A7" s="14">
        <v>5</v>
      </c>
      <c r="B7" s="15"/>
      <c r="C7" s="15"/>
      <c r="D7" s="15"/>
      <c r="E7" s="15"/>
      <c r="F7" s="15"/>
      <c r="G7" s="15"/>
    </row>
    <row r="8" spans="1:10" ht="21" customHeight="1" x14ac:dyDescent="0.25">
      <c r="A8" s="14">
        <v>6</v>
      </c>
      <c r="B8" s="15"/>
      <c r="C8" s="15"/>
      <c r="D8" s="15"/>
      <c r="E8" s="15"/>
      <c r="F8" s="15" t="s">
        <v>27</v>
      </c>
      <c r="G8" s="15"/>
    </row>
    <row r="9" spans="1:10" ht="21" customHeight="1" x14ac:dyDescent="0.25">
      <c r="A9" s="14">
        <v>7</v>
      </c>
      <c r="B9" s="15"/>
      <c r="C9" s="15"/>
      <c r="D9" s="15"/>
      <c r="E9" s="15"/>
      <c r="F9" s="15"/>
      <c r="G9" s="15"/>
    </row>
    <row r="10" spans="1:10" ht="21" customHeight="1" x14ac:dyDescent="0.25">
      <c r="A10" s="14">
        <v>8</v>
      </c>
      <c r="B10" s="15"/>
      <c r="C10" s="15"/>
      <c r="D10" s="15"/>
      <c r="E10" s="15"/>
      <c r="F10" s="15" t="s">
        <v>27</v>
      </c>
      <c r="G10" s="15"/>
    </row>
    <row r="11" spans="1:10" ht="21" customHeight="1" x14ac:dyDescent="0.25">
      <c r="A11" s="14">
        <v>9</v>
      </c>
      <c r="B11" s="15"/>
      <c r="C11" s="15"/>
      <c r="D11" s="15"/>
      <c r="E11" s="15"/>
      <c r="F11" s="15"/>
      <c r="G11" s="15"/>
    </row>
    <row r="12" spans="1:10" ht="21" customHeight="1" x14ac:dyDescent="0.25">
      <c r="A12" s="14">
        <v>10</v>
      </c>
      <c r="B12" s="15"/>
      <c r="C12" s="15"/>
      <c r="D12" s="15"/>
      <c r="E12" s="15"/>
      <c r="F12" s="15"/>
      <c r="G12" s="15"/>
    </row>
    <row r="13" spans="1:10" ht="21" customHeight="1" x14ac:dyDescent="0.25">
      <c r="A13" s="14">
        <v>11</v>
      </c>
      <c r="B13" s="15"/>
      <c r="C13" s="15"/>
      <c r="D13" s="15"/>
      <c r="E13" s="15"/>
      <c r="F13" s="15"/>
      <c r="G13" s="15"/>
    </row>
    <row r="14" spans="1:10" ht="21" customHeight="1" x14ac:dyDescent="0.25">
      <c r="A14" s="14">
        <v>12</v>
      </c>
      <c r="B14" s="15"/>
      <c r="C14" s="15"/>
      <c r="D14" s="15"/>
      <c r="E14" s="15"/>
      <c r="F14" s="15"/>
      <c r="G14" s="15"/>
    </row>
    <row r="15" spans="1:10" ht="21" customHeight="1" x14ac:dyDescent="0.25">
      <c r="A15" s="14">
        <v>13</v>
      </c>
      <c r="B15" s="15"/>
      <c r="C15" s="15"/>
      <c r="D15" s="15"/>
      <c r="E15" s="15"/>
      <c r="F15" s="15"/>
      <c r="G15" s="15"/>
    </row>
    <row r="16" spans="1:10" ht="21" customHeight="1" x14ac:dyDescent="0.25">
      <c r="A16" s="14">
        <v>14</v>
      </c>
      <c r="B16" s="15"/>
      <c r="C16" s="15"/>
      <c r="D16" s="15"/>
      <c r="E16" s="15"/>
      <c r="F16" s="15"/>
      <c r="G16" s="15"/>
    </row>
    <row r="17" spans="1:7" ht="21" customHeight="1" x14ac:dyDescent="0.25">
      <c r="A17" s="14">
        <v>15</v>
      </c>
      <c r="B17" s="15"/>
      <c r="C17" s="15"/>
      <c r="D17" s="15"/>
      <c r="E17" s="15"/>
      <c r="F17" s="15"/>
      <c r="G17" s="15"/>
    </row>
    <row r="18" spans="1:7" ht="21" customHeight="1" x14ac:dyDescent="0.25">
      <c r="A18" s="14">
        <v>16</v>
      </c>
      <c r="B18" s="15"/>
      <c r="C18" s="15"/>
      <c r="D18" s="15"/>
      <c r="E18" s="15"/>
      <c r="F18" s="15"/>
      <c r="G18" s="15"/>
    </row>
    <row r="19" spans="1:7" ht="21" customHeight="1" x14ac:dyDescent="0.25">
      <c r="A19" s="14">
        <v>17</v>
      </c>
      <c r="B19" s="15"/>
      <c r="C19" s="15"/>
      <c r="D19" s="15"/>
      <c r="E19" s="15"/>
      <c r="F19" s="15"/>
      <c r="G19" s="15"/>
    </row>
    <row r="20" spans="1:7" ht="21" customHeight="1" x14ac:dyDescent="0.25">
      <c r="A20" s="14">
        <v>18</v>
      </c>
      <c r="B20" s="15"/>
      <c r="C20" s="15"/>
      <c r="D20" s="15"/>
      <c r="E20" s="15"/>
      <c r="F20" s="15"/>
      <c r="G20" s="15"/>
    </row>
    <row r="21" spans="1:7" ht="21" customHeight="1" x14ac:dyDescent="0.25">
      <c r="A21" s="14">
        <v>19</v>
      </c>
      <c r="B21" s="15"/>
      <c r="C21" s="15"/>
      <c r="D21" s="15"/>
      <c r="E21" s="15"/>
      <c r="F21" s="15"/>
      <c r="G21" s="15"/>
    </row>
    <row r="22" spans="1:7" ht="21" customHeight="1" x14ac:dyDescent="0.25">
      <c r="A22" s="14">
        <v>20</v>
      </c>
      <c r="B22" s="15"/>
      <c r="C22" s="15"/>
      <c r="D22" s="15"/>
      <c r="E22" s="15"/>
      <c r="F22" s="15"/>
      <c r="G22" s="15"/>
    </row>
    <row r="23" spans="1:7" ht="21" customHeight="1" x14ac:dyDescent="0.25">
      <c r="A23" s="14">
        <v>21</v>
      </c>
      <c r="B23" s="15"/>
      <c r="C23" s="15"/>
      <c r="D23" s="15"/>
      <c r="E23" s="15"/>
      <c r="F23" s="15"/>
      <c r="G23" s="15"/>
    </row>
    <row r="24" spans="1:7" ht="21" customHeight="1" x14ac:dyDescent="0.25">
      <c r="A24" s="14">
        <v>22</v>
      </c>
      <c r="B24" s="15"/>
      <c r="C24" s="15"/>
      <c r="D24" s="15"/>
      <c r="E24" s="15"/>
      <c r="F24" s="15"/>
      <c r="G24" s="15"/>
    </row>
    <row r="25" spans="1:7" ht="21" customHeight="1" x14ac:dyDescent="0.25">
      <c r="A25" s="14">
        <v>23</v>
      </c>
      <c r="B25" s="15"/>
      <c r="C25" s="15"/>
      <c r="D25" s="15"/>
      <c r="E25" s="15"/>
      <c r="F25" s="15"/>
      <c r="G25" s="15"/>
    </row>
    <row r="26" spans="1:7" ht="21" customHeight="1" x14ac:dyDescent="0.25">
      <c r="A26" s="14">
        <v>24</v>
      </c>
      <c r="B26" s="15"/>
      <c r="C26" s="15"/>
      <c r="D26" s="15"/>
      <c r="E26" s="15"/>
      <c r="F26" s="15"/>
      <c r="G26" s="15"/>
    </row>
    <row r="27" spans="1:7" ht="21" customHeight="1" x14ac:dyDescent="0.25">
      <c r="A27" s="14">
        <v>25</v>
      </c>
      <c r="B27" s="15"/>
      <c r="C27" s="15"/>
      <c r="D27" s="15"/>
      <c r="E27" s="15"/>
      <c r="F27" s="15"/>
      <c r="G27" s="15"/>
    </row>
    <row r="28" spans="1:7" ht="21" customHeight="1" x14ac:dyDescent="0.25">
      <c r="A28" s="14">
        <v>26</v>
      </c>
      <c r="B28" s="15"/>
      <c r="C28" s="15"/>
      <c r="D28" s="15"/>
      <c r="E28" s="15"/>
      <c r="F28" s="15"/>
      <c r="G28" s="15"/>
    </row>
    <row r="29" spans="1:7" ht="21" customHeight="1" x14ac:dyDescent="0.25">
      <c r="A29" s="14">
        <v>27</v>
      </c>
      <c r="B29" s="15"/>
      <c r="C29" s="15"/>
      <c r="D29" s="15"/>
      <c r="E29" s="15"/>
      <c r="F29" s="15"/>
      <c r="G29" s="15"/>
    </row>
    <row r="30" spans="1:7" ht="21" customHeight="1" x14ac:dyDescent="0.25">
      <c r="A30" s="14">
        <v>28</v>
      </c>
      <c r="B30" s="15"/>
      <c r="C30" s="15"/>
      <c r="D30" s="15"/>
      <c r="E30" s="15"/>
      <c r="F30" s="15"/>
      <c r="G30" s="15"/>
    </row>
    <row r="31" spans="1:7" ht="21" customHeight="1" x14ac:dyDescent="0.25">
      <c r="A31" s="14">
        <v>29</v>
      </c>
      <c r="B31" s="15"/>
      <c r="C31" s="15"/>
      <c r="D31" s="15"/>
      <c r="E31" s="15"/>
      <c r="F31" s="15"/>
      <c r="G31" s="15"/>
    </row>
    <row r="32" spans="1:7" ht="21" customHeight="1" x14ac:dyDescent="0.25">
      <c r="A32" s="14">
        <v>30</v>
      </c>
      <c r="B32" s="15"/>
      <c r="C32" s="15"/>
      <c r="D32" s="15"/>
      <c r="E32" s="15"/>
      <c r="F32" s="15"/>
      <c r="G32" s="15"/>
    </row>
    <row r="33" spans="1:11" ht="21" customHeight="1" x14ac:dyDescent="0.25">
      <c r="A33" s="14">
        <v>31</v>
      </c>
      <c r="B33" s="15"/>
      <c r="C33" s="15"/>
      <c r="D33" s="15"/>
      <c r="E33" s="15"/>
      <c r="F33" s="15"/>
      <c r="G33" s="15"/>
    </row>
    <row r="34" spans="1:11" ht="21" customHeight="1" x14ac:dyDescent="0.25">
      <c r="A34" s="14">
        <v>32</v>
      </c>
      <c r="B34" s="15"/>
      <c r="C34" s="15"/>
      <c r="D34" s="15"/>
      <c r="E34" s="15"/>
      <c r="F34" s="15"/>
      <c r="G34" s="15"/>
    </row>
    <row r="35" spans="1:11" ht="21" customHeight="1" x14ac:dyDescent="0.25">
      <c r="A35" s="14">
        <v>33</v>
      </c>
      <c r="B35" s="15"/>
      <c r="C35" s="15"/>
      <c r="D35" s="15"/>
      <c r="E35" s="15"/>
      <c r="F35" s="15"/>
      <c r="G35" s="15"/>
    </row>
    <row r="36" spans="1:11" ht="21" customHeight="1" x14ac:dyDescent="0.25">
      <c r="A36" s="14">
        <v>34</v>
      </c>
      <c r="B36" s="15"/>
      <c r="C36" s="15"/>
      <c r="D36" s="15"/>
      <c r="E36" s="15"/>
      <c r="F36" s="15"/>
      <c r="G36" s="15"/>
    </row>
    <row r="37" spans="1:11" ht="21" customHeight="1" x14ac:dyDescent="0.25">
      <c r="A37" s="14">
        <v>35</v>
      </c>
      <c r="B37" s="15"/>
      <c r="C37" s="15"/>
      <c r="D37" s="15"/>
      <c r="E37" s="15"/>
      <c r="F37" s="15"/>
      <c r="G37" s="15"/>
    </row>
    <row r="38" spans="1:11" ht="21" customHeight="1" x14ac:dyDescent="0.25">
      <c r="A38" s="14">
        <v>36</v>
      </c>
      <c r="B38" s="15"/>
      <c r="C38" s="15"/>
      <c r="D38" s="15"/>
      <c r="E38" s="15" t="s">
        <v>27</v>
      </c>
      <c r="F38" s="15"/>
      <c r="G38" s="15"/>
    </row>
    <row r="39" spans="1:11" ht="21" customHeight="1" x14ac:dyDescent="0.25">
      <c r="A39" s="14">
        <v>37</v>
      </c>
      <c r="B39" s="15"/>
      <c r="C39" s="15"/>
      <c r="D39" s="15"/>
      <c r="E39" s="15"/>
      <c r="F39" s="15"/>
      <c r="G39" s="15" t="s">
        <v>27</v>
      </c>
    </row>
    <row r="40" spans="1:11" ht="21" customHeight="1" x14ac:dyDescent="0.25">
      <c r="A40" s="14">
        <v>38</v>
      </c>
      <c r="B40" s="15"/>
      <c r="C40" s="15"/>
      <c r="D40" s="15"/>
      <c r="E40" s="15"/>
      <c r="F40" s="15" t="s">
        <v>27</v>
      </c>
      <c r="G40" s="15"/>
    </row>
    <row r="41" spans="1:11" ht="21" customHeight="1" x14ac:dyDescent="0.25">
      <c r="A41" s="14">
        <v>39</v>
      </c>
      <c r="B41" s="15"/>
      <c r="C41" s="15"/>
      <c r="D41" s="15"/>
      <c r="E41" s="15"/>
      <c r="F41" s="15"/>
      <c r="G41" s="15" t="s">
        <v>27</v>
      </c>
    </row>
    <row r="42" spans="1:11" ht="21" customHeight="1" x14ac:dyDescent="0.25">
      <c r="A42" s="14">
        <v>40</v>
      </c>
      <c r="B42" s="15"/>
      <c r="C42" s="15"/>
      <c r="D42" s="15"/>
      <c r="E42" s="15"/>
      <c r="F42" s="15"/>
      <c r="G42" s="15"/>
    </row>
    <row r="43" spans="1:11" ht="21" customHeight="1" thickBot="1" x14ac:dyDescent="0.3">
      <c r="A43" s="11"/>
      <c r="B43" s="11"/>
      <c r="C43" s="11"/>
      <c r="D43" s="11"/>
      <c r="E43" s="11"/>
      <c r="F43" s="11"/>
      <c r="G43" s="11"/>
    </row>
    <row r="44" spans="1:11" ht="21" customHeight="1" thickTop="1" thickBot="1" x14ac:dyDescent="0.3"/>
    <row r="45" spans="1:11" ht="21" customHeight="1" x14ac:dyDescent="0.25">
      <c r="B45" s="16"/>
      <c r="C45" s="17"/>
      <c r="D45" s="17"/>
      <c r="E45" s="17"/>
      <c r="F45" s="17"/>
      <c r="G45" s="17"/>
      <c r="H45" s="17"/>
      <c r="I45" s="17"/>
      <c r="J45" s="17"/>
      <c r="K45" s="18"/>
    </row>
    <row r="46" spans="1:11" ht="34.5" customHeight="1" x14ac:dyDescent="0.25">
      <c r="B46" s="19" t="s">
        <v>29</v>
      </c>
      <c r="C46" s="20"/>
      <c r="D46" s="20"/>
      <c r="E46" s="35" t="s">
        <v>30</v>
      </c>
      <c r="F46" s="35"/>
      <c r="G46" s="35"/>
      <c r="H46" s="35"/>
      <c r="I46" s="35"/>
      <c r="J46" s="35"/>
      <c r="K46" s="21"/>
    </row>
    <row r="47" spans="1:11" ht="21" customHeight="1" x14ac:dyDescent="0.25">
      <c r="B47" s="22"/>
      <c r="C47" s="23"/>
      <c r="D47" s="23"/>
      <c r="E47" s="24" t="s">
        <v>15</v>
      </c>
      <c r="F47" s="24" t="s">
        <v>16</v>
      </c>
      <c r="G47" s="24" t="s">
        <v>17</v>
      </c>
      <c r="H47" s="24" t="s">
        <v>18</v>
      </c>
      <c r="I47" s="24" t="s">
        <v>19</v>
      </c>
      <c r="J47" s="24" t="s">
        <v>21</v>
      </c>
      <c r="K47" s="21"/>
    </row>
    <row r="48" spans="1:11" ht="21" customHeight="1" x14ac:dyDescent="0.25">
      <c r="B48" s="25" t="s">
        <v>6</v>
      </c>
      <c r="C48" s="26" t="s">
        <v>7</v>
      </c>
      <c r="D48" s="26" t="s">
        <v>8</v>
      </c>
      <c r="E48" s="27">
        <f>COUNTIF($E$3:$E$42,"S")</f>
        <v>1</v>
      </c>
      <c r="F48" s="27">
        <f>COUNTIF($E$3:$E$42,"M")</f>
        <v>0</v>
      </c>
      <c r="G48" s="27">
        <f>COUNTIF($E$3:$E$42,"L")</f>
        <v>0</v>
      </c>
      <c r="H48" s="27">
        <f>COUNTIF($E$3:$E$42,"XL")</f>
        <v>0</v>
      </c>
      <c r="I48" s="27">
        <f>COUNTIF($E$3:$E$42,"XXL")</f>
        <v>0</v>
      </c>
      <c r="J48" s="28">
        <f>SUM(E48:I48)</f>
        <v>1</v>
      </c>
      <c r="K48" s="21"/>
    </row>
    <row r="49" spans="2:11" ht="21" customHeight="1" x14ac:dyDescent="0.25">
      <c r="B49" s="25"/>
      <c r="C49" s="26"/>
      <c r="D49" s="26"/>
      <c r="E49" s="24"/>
      <c r="F49" s="24"/>
      <c r="G49" s="24"/>
      <c r="H49" s="24"/>
      <c r="I49" s="24"/>
      <c r="J49" s="23"/>
      <c r="K49" s="21"/>
    </row>
    <row r="50" spans="2:11" ht="21" customHeight="1" x14ac:dyDescent="0.25">
      <c r="B50" s="25" t="s">
        <v>9</v>
      </c>
      <c r="C50" s="26" t="s">
        <v>10</v>
      </c>
      <c r="D50" s="26" t="s">
        <v>11</v>
      </c>
      <c r="E50" s="27">
        <f>COUNTIF($F$3:$F$42,"S")</f>
        <v>0</v>
      </c>
      <c r="F50" s="27">
        <f>COUNTIF($F$3:$F$42,"M")</f>
        <v>0</v>
      </c>
      <c r="G50" s="27">
        <f>COUNTIF($F$3:$F$42,"L")</f>
        <v>1</v>
      </c>
      <c r="H50" s="27">
        <f>COUNTIF($F$3:$F$42,"XL")</f>
        <v>0</v>
      </c>
      <c r="I50" s="27">
        <f>COUNTIF($F$3:$F$42,"XXL")</f>
        <v>0</v>
      </c>
      <c r="J50" s="28">
        <f>SUM(E50:I50)</f>
        <v>1</v>
      </c>
      <c r="K50" s="21"/>
    </row>
    <row r="51" spans="2:11" ht="21" customHeight="1" x14ac:dyDescent="0.25">
      <c r="B51" s="25"/>
      <c r="C51" s="26"/>
      <c r="D51" s="26"/>
      <c r="E51" s="24"/>
      <c r="F51" s="24"/>
      <c r="G51" s="24"/>
      <c r="H51" s="24"/>
      <c r="I51" s="24"/>
      <c r="J51" s="23"/>
      <c r="K51" s="21"/>
    </row>
    <row r="52" spans="2:11" ht="21" customHeight="1" x14ac:dyDescent="0.25">
      <c r="B52" s="22"/>
      <c r="C52" s="26"/>
      <c r="D52" s="26"/>
      <c r="E52" s="24">
        <v>128</v>
      </c>
      <c r="F52" s="24">
        <v>140</v>
      </c>
      <c r="G52" s="24">
        <v>152</v>
      </c>
      <c r="H52" s="24">
        <v>164</v>
      </c>
      <c r="I52" s="24">
        <v>176</v>
      </c>
      <c r="J52" s="23"/>
      <c r="K52" s="21"/>
    </row>
    <row r="53" spans="2:11" ht="21" customHeight="1" x14ac:dyDescent="0.25">
      <c r="B53" s="25" t="s">
        <v>12</v>
      </c>
      <c r="C53" s="26" t="s">
        <v>13</v>
      </c>
      <c r="D53" s="26" t="s">
        <v>14</v>
      </c>
      <c r="E53" s="27">
        <f>COUNTIF($G$3:$G$42,"128")</f>
        <v>0</v>
      </c>
      <c r="F53" s="27">
        <f>COUNTIF($G$3:$G$42,"140")</f>
        <v>1</v>
      </c>
      <c r="G53" s="27">
        <f>COUNTIF($G$3:$G$42,"152")</f>
        <v>0</v>
      </c>
      <c r="H53" s="27">
        <f>COUNTIF($G$3:$G$42,"164")</f>
        <v>0</v>
      </c>
      <c r="I53" s="27">
        <f>COUNTIF($G$3:$G$42,"176")</f>
        <v>0</v>
      </c>
      <c r="J53" s="28">
        <f>SUM(E53:I53)</f>
        <v>1</v>
      </c>
      <c r="K53" s="21"/>
    </row>
    <row r="54" spans="2:11" ht="21" customHeight="1" thickBot="1" x14ac:dyDescent="0.3">
      <c r="B54" s="29"/>
      <c r="C54" s="30"/>
      <c r="D54" s="30"/>
      <c r="E54" s="30"/>
      <c r="F54" s="30"/>
      <c r="G54" s="30"/>
      <c r="H54" s="30"/>
      <c r="I54" s="30"/>
      <c r="J54" s="30"/>
      <c r="K54" s="31"/>
    </row>
  </sheetData>
  <sheetProtection sheet="1" objects="1" scenarios="1"/>
  <mergeCells count="3">
    <mergeCell ref="E46:J46"/>
    <mergeCell ref="E1:G1"/>
    <mergeCell ref="B1:D1"/>
  </mergeCells>
  <pageMargins left="0.7" right="0.7" top="0.78740157499999996" bottom="0.78740157499999996" header="0.3" footer="0.3"/>
  <pageSetup paperSize="9" scale="53"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'nicht löschen!'!$A$2:$A$7</xm:f>
          </x14:formula1>
          <xm:sqref>E3:F42</xm:sqref>
        </x14:dataValidation>
        <x14:dataValidation type="list" allowBlank="1" showInputMessage="1" showErrorMessage="1">
          <x14:formula1>
            <xm:f>'nicht löschen!'!$B$2:$B$7</xm:f>
          </x14:formula1>
          <xm:sqref>G3:G42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7"/>
  <sheetViews>
    <sheetView workbookViewId="0">
      <selection activeCell="D27" sqref="D27"/>
    </sheetView>
  </sheetViews>
  <sheetFormatPr baseColWidth="10" defaultRowHeight="15" x14ac:dyDescent="0.25"/>
  <cols>
    <col min="1" max="2" width="17.42578125" customWidth="1"/>
  </cols>
  <sheetData>
    <row r="1" spans="1:2" x14ac:dyDescent="0.25">
      <c r="A1" t="s">
        <v>25</v>
      </c>
      <c r="B1" t="s">
        <v>26</v>
      </c>
    </row>
    <row r="2" spans="1:2" x14ac:dyDescent="0.25">
      <c r="A2" s="7" t="s">
        <v>27</v>
      </c>
      <c r="B2" s="7" t="s">
        <v>27</v>
      </c>
    </row>
    <row r="3" spans="1:2" x14ac:dyDescent="0.25">
      <c r="A3" s="8" t="s">
        <v>15</v>
      </c>
      <c r="B3" s="8">
        <v>128</v>
      </c>
    </row>
    <row r="4" spans="1:2" x14ac:dyDescent="0.25">
      <c r="A4" s="8" t="s">
        <v>16</v>
      </c>
      <c r="B4" s="8">
        <v>140</v>
      </c>
    </row>
    <row r="5" spans="1:2" x14ac:dyDescent="0.25">
      <c r="A5" s="8" t="s">
        <v>17</v>
      </c>
      <c r="B5" s="8">
        <v>152</v>
      </c>
    </row>
    <row r="6" spans="1:2" x14ac:dyDescent="0.25">
      <c r="A6" s="8" t="s">
        <v>18</v>
      </c>
      <c r="B6" s="8">
        <v>164</v>
      </c>
    </row>
    <row r="7" spans="1:2" x14ac:dyDescent="0.25">
      <c r="A7" s="8" t="s">
        <v>19</v>
      </c>
      <c r="B7" s="8">
        <v>176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Sammelbestellung</vt:lpstr>
      <vt:lpstr>Übersicht Einzelbestellungen</vt:lpstr>
      <vt:lpstr>nicht löschen!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2020-02-11T13:21:46Z</dcterms:modified>
</cp:coreProperties>
</file>